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workbookProtection lockStructure="1"/>
  <bookViews>
    <workbookView xWindow="0" yWindow="0" windowWidth="15576" windowHeight="8820" tabRatio="633"/>
  </bookViews>
  <sheets>
    <sheet name="Анкета" sheetId="1" r:id="rId1"/>
    <sheet name="Информация" sheetId="14" state="hidden" r:id="rId2"/>
    <sheet name="Сайт" sheetId="13" state="hidden" r:id="rId3"/>
    <sheet name="Мед сопровождение" sheetId="12" state="hidden" r:id="rId4"/>
    <sheet name="Финансирование" sheetId="11" state="hidden" r:id="rId5"/>
    <sheet name="Да-Нет" sheetId="10" state="hidden" r:id="rId6"/>
    <sheet name="Локальные акты" sheetId="9" state="hidden" r:id="rId7"/>
    <sheet name="Субъекты" sheetId="2" state="hidden" r:id="rId8"/>
    <sheet name="Раб группа" sheetId="3" state="hidden" r:id="rId9"/>
    <sheet name="План-график" sheetId="4" state="hidden" r:id="rId10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86" i="1"/>
  <c r="J186"/>
  <c r="G204" l="1"/>
  <c r="G203"/>
  <c r="D204"/>
  <c r="D203"/>
  <c r="G200"/>
  <c r="G199"/>
  <c r="G198"/>
  <c r="G197"/>
  <c r="G196"/>
  <c r="G195"/>
  <c r="G194"/>
  <c r="G193"/>
  <c r="G192"/>
  <c r="G191"/>
  <c r="D200"/>
  <c r="D199"/>
  <c r="D198"/>
  <c r="D197"/>
  <c r="D196"/>
  <c r="D195"/>
  <c r="D194"/>
  <c r="D193"/>
  <c r="D192"/>
  <c r="D191"/>
  <c r="O206"/>
  <c r="O205"/>
  <c r="O204"/>
  <c r="O203"/>
  <c r="O202"/>
  <c r="O201"/>
  <c r="O200"/>
  <c r="O199"/>
  <c r="L206"/>
  <c r="L205"/>
  <c r="L204"/>
  <c r="L203"/>
  <c r="L202"/>
  <c r="L201"/>
  <c r="L200"/>
  <c r="L199"/>
  <c r="O197"/>
  <c r="O196"/>
  <c r="O195"/>
  <c r="L197"/>
  <c r="L196"/>
  <c r="L195"/>
  <c r="O193"/>
  <c r="O192"/>
  <c r="O191"/>
  <c r="L193"/>
  <c r="L192"/>
  <c r="L191"/>
  <c r="P170"/>
  <c r="N170"/>
  <c r="L170"/>
  <c r="J170"/>
  <c r="H170"/>
  <c r="F170"/>
  <c r="D170"/>
  <c r="I242" l="1"/>
  <c r="I241"/>
  <c r="I240"/>
  <c r="I239"/>
  <c r="I243"/>
  <c r="I238"/>
  <c r="I236"/>
  <c r="I235"/>
  <c r="P229"/>
  <c r="N229"/>
  <c r="J229"/>
  <c r="H229"/>
  <c r="L228"/>
  <c r="F228"/>
  <c r="L227"/>
  <c r="F227"/>
  <c r="L226"/>
  <c r="F226"/>
  <c r="L225"/>
  <c r="F225"/>
  <c r="L224"/>
  <c r="F224"/>
  <c r="L223"/>
  <c r="F223"/>
  <c r="L222"/>
  <c r="F222"/>
  <c r="L221"/>
  <c r="F221"/>
  <c r="L220"/>
  <c r="F220"/>
  <c r="L219"/>
  <c r="F219"/>
  <c r="L218"/>
  <c r="F218"/>
  <c r="F217"/>
  <c r="L217"/>
  <c r="L212"/>
  <c r="L211"/>
  <c r="P167"/>
  <c r="N167"/>
  <c r="L167"/>
  <c r="J167"/>
  <c r="H167"/>
  <c r="F167"/>
  <c r="D167"/>
  <c r="P160"/>
  <c r="N160"/>
  <c r="L160"/>
  <c r="J160"/>
  <c r="H160"/>
  <c r="F160"/>
  <c r="D160"/>
  <c r="L229" l="1"/>
  <c r="F229"/>
  <c r="J171"/>
  <c r="H171"/>
  <c r="P171"/>
  <c r="N171"/>
  <c r="F171"/>
  <c r="D171"/>
  <c r="L171"/>
</calcChain>
</file>

<file path=xl/sharedStrings.xml><?xml version="1.0" encoding="utf-8"?>
<sst xmlns="http://schemas.openxmlformats.org/spreadsheetml/2006/main" count="432" uniqueCount="334">
  <si>
    <t>Адыгея</t>
  </si>
  <si>
    <t>Алтай</t>
  </si>
  <si>
    <t>Алтайский край</t>
  </si>
  <si>
    <t>Амурская область</t>
  </si>
  <si>
    <t>Архангельская область</t>
  </si>
  <si>
    <t>Астраханская область</t>
  </si>
  <si>
    <t>Башкортостан</t>
  </si>
  <si>
    <t>Белгородская область</t>
  </si>
  <si>
    <t>Брянская область</t>
  </si>
  <si>
    <t>Бурятия</t>
  </si>
  <si>
    <t>Владимирская область</t>
  </si>
  <si>
    <t>Волгоградская область</t>
  </si>
  <si>
    <t>Вологодская область</t>
  </si>
  <si>
    <t>Воронежская область</t>
  </si>
  <si>
    <t>Дагестан</t>
  </si>
  <si>
    <t>Еврейская автономная область</t>
  </si>
  <si>
    <t>Забайкальский край</t>
  </si>
  <si>
    <t>Ивановская область</t>
  </si>
  <si>
    <t>Ингушетия</t>
  </si>
  <si>
    <t>Иркутская область</t>
  </si>
  <si>
    <t>Кабардино-Балкария</t>
  </si>
  <si>
    <t>Калининградская область</t>
  </si>
  <si>
    <t>Калмыкия</t>
  </si>
  <si>
    <t>Калужская область</t>
  </si>
  <si>
    <t>Камчатский край</t>
  </si>
  <si>
    <t>Карачаево-Черкесия</t>
  </si>
  <si>
    <t>Карелия</t>
  </si>
  <si>
    <t>Кемеровская область</t>
  </si>
  <si>
    <t>Кировская область</t>
  </si>
  <si>
    <t>Коми</t>
  </si>
  <si>
    <t>Костромская область</t>
  </si>
  <si>
    <t>Краснодарский край</t>
  </si>
  <si>
    <t>Красноярский край</t>
  </si>
  <si>
    <t>Крым</t>
  </si>
  <si>
    <t>Курганская область</t>
  </si>
  <si>
    <t>Курская область</t>
  </si>
  <si>
    <t>Ленинградская область</t>
  </si>
  <si>
    <t>Липецкая область</t>
  </si>
  <si>
    <t>Магаданская область</t>
  </si>
  <si>
    <t>Марий Эл</t>
  </si>
  <si>
    <t>Мордовия</t>
  </si>
  <si>
    <t>Москва</t>
  </si>
  <si>
    <t>Московская область</t>
  </si>
  <si>
    <t>Мурманская область</t>
  </si>
  <si>
    <t>Ненецкий автономный округ</t>
  </si>
  <si>
    <t>Нижегородская область</t>
  </si>
  <si>
    <t>Новгородская область</t>
  </si>
  <si>
    <t>Новосибирская область</t>
  </si>
  <si>
    <t>Омская область</t>
  </si>
  <si>
    <t>Оренбургская область</t>
  </si>
  <si>
    <t>Орловская область</t>
  </si>
  <si>
    <t>Пензенская область</t>
  </si>
  <si>
    <t>Пермский край</t>
  </si>
  <si>
    <t>Приморский край</t>
  </si>
  <si>
    <t>Псковская область</t>
  </si>
  <si>
    <t>Ростовская область</t>
  </si>
  <si>
    <t>Рязанская область</t>
  </si>
  <si>
    <t>Самарская область</t>
  </si>
  <si>
    <t>Санкт-Петербург</t>
  </si>
  <si>
    <t>Саратовская область</t>
  </si>
  <si>
    <t>Саха (Якутия)</t>
  </si>
  <si>
    <t>Сахалинская область</t>
  </si>
  <si>
    <t>Свердловская область</t>
  </si>
  <si>
    <t>Севастополь</t>
  </si>
  <si>
    <t>Северная Осетия - Алания</t>
  </si>
  <si>
    <t>Смоленская область</t>
  </si>
  <si>
    <t>Ставропольский край</t>
  </si>
  <si>
    <t>Тамбовская область</t>
  </si>
  <si>
    <t>Татарстан</t>
  </si>
  <si>
    <t>Тверская область</t>
  </si>
  <si>
    <t>Томская область</t>
  </si>
  <si>
    <t>Тульская область</t>
  </si>
  <si>
    <t>Тыва</t>
  </si>
  <si>
    <t>Тюменская область</t>
  </si>
  <si>
    <t>Удмуртия</t>
  </si>
  <si>
    <t>Ульяновская область</t>
  </si>
  <si>
    <t>Хабаровский край</t>
  </si>
  <si>
    <t>Хакасия</t>
  </si>
  <si>
    <t>Ханты-Мансийский автономный округ – Югра</t>
  </si>
  <si>
    <t>Челябинская область</t>
  </si>
  <si>
    <t>Чечня</t>
  </si>
  <si>
    <t>Чувашия</t>
  </si>
  <si>
    <t>Чукотский автономный округ</t>
  </si>
  <si>
    <t>Ямало-Ненецкий автономный округ</t>
  </si>
  <si>
    <t>Ярославская область</t>
  </si>
  <si>
    <t>Субъекты</t>
  </si>
  <si>
    <t>Субъект Российской Федерации:</t>
  </si>
  <si>
    <t>электронная почта</t>
  </si>
  <si>
    <t>должность</t>
  </si>
  <si>
    <t>телефон</t>
  </si>
  <si>
    <t>ФИО</t>
  </si>
  <si>
    <t>Контактное лицо:</t>
  </si>
  <si>
    <t xml:space="preserve">Рабочая группа по введению ФГОС НОО </t>
  </si>
  <si>
    <t>А) Да</t>
  </si>
  <si>
    <t>Б) Находится на стадии формирования</t>
  </si>
  <si>
    <t>В) Нет</t>
  </si>
  <si>
    <t>План-график</t>
  </si>
  <si>
    <t>А) Разработан и утвержден</t>
  </si>
  <si>
    <t>Б) Разработан, но не утвержден</t>
  </si>
  <si>
    <t>В) Не разработан</t>
  </si>
  <si>
    <t>Показатель</t>
  </si>
  <si>
    <t>Количество</t>
  </si>
  <si>
    <t>Спортивный зал</t>
  </si>
  <si>
    <t>Мастерские</t>
  </si>
  <si>
    <t>Медицинский блок</t>
  </si>
  <si>
    <t>Помещение</t>
  </si>
  <si>
    <t>Наименование материала</t>
  </si>
  <si>
    <t>Учебно-методические комплекты по реализуемым программам</t>
  </si>
  <si>
    <t>Учебная литература на рельефно-точечном шрифте Брайля</t>
  </si>
  <si>
    <t>Учебники и учебные пособия с увеличенным размером шрифта</t>
  </si>
  <si>
    <t>Аудиоучебники</t>
  </si>
  <si>
    <t>Электронные варианты учебников и учебных пособий</t>
  </si>
  <si>
    <t>Художественная литература</t>
  </si>
  <si>
    <t>Иные (указать)</t>
  </si>
  <si>
    <t xml:space="preserve">в процентах от общего числа административно-управленческого персонала): </t>
  </si>
  <si>
    <t>количество:</t>
  </si>
  <si>
    <t>в процентах от общего числа педагогов:</t>
  </si>
  <si>
    <t>Имеют высшее педагогическое образование</t>
  </si>
  <si>
    <t>Имеют средне специальное педагогическое образование</t>
  </si>
  <si>
    <t>Не имеют педагогического образования</t>
  </si>
  <si>
    <t>Имеют высшую квалификационную категорию</t>
  </si>
  <si>
    <t>Имеют первую квалификационную категорию</t>
  </si>
  <si>
    <t>Не имеют квалификационной категории</t>
  </si>
  <si>
    <t>Количество педагогов</t>
  </si>
  <si>
    <t>Процент от общего числа педагогов</t>
  </si>
  <si>
    <t>Количество специалистов</t>
  </si>
  <si>
    <t>Уровень образования</t>
  </si>
  <si>
    <t>Базовое</t>
  </si>
  <si>
    <t>Наличие профессиональной переподготовки</t>
  </si>
  <si>
    <t>Есть в штате на 1.09.2016</t>
  </si>
  <si>
    <t>Потребность на 1.09.2016</t>
  </si>
  <si>
    <t>Педагог-психолог</t>
  </si>
  <si>
    <t>Учитель-логопед</t>
  </si>
  <si>
    <t>Сурдопедагог</t>
  </si>
  <si>
    <t>Тифлопедагог</t>
  </si>
  <si>
    <t>Олигофренопедагог</t>
  </si>
  <si>
    <t>Социальный педагог</t>
  </si>
  <si>
    <t>Ассистент-помощник</t>
  </si>
  <si>
    <t>Тьютор</t>
  </si>
  <si>
    <t>Инструктор ЛФК / адаптивной физкультуры</t>
  </si>
  <si>
    <t>Медицинский работник</t>
  </si>
  <si>
    <t>Учитель-дефектолог</t>
  </si>
  <si>
    <t>Б) Нет</t>
  </si>
  <si>
    <t>Всего</t>
  </si>
  <si>
    <t>Класс</t>
  </si>
  <si>
    <t>Из них инклюзивных классов</t>
  </si>
  <si>
    <t>Из них коррекционных классов для учащихся</t>
  </si>
  <si>
    <t>без у/о</t>
  </si>
  <si>
    <t>с у/о</t>
  </si>
  <si>
    <t xml:space="preserve"> Всего</t>
  </si>
  <si>
    <t>Из них со статусом ОВЗ</t>
  </si>
  <si>
    <t>Из них с инвалидностью</t>
  </si>
  <si>
    <t>Количество обучающихся</t>
  </si>
  <si>
    <t>Количество классов</t>
  </si>
  <si>
    <t>1 (по плану на 1.09.2016 г.)</t>
  </si>
  <si>
    <t>Всего на начальном уровне образования</t>
  </si>
  <si>
    <t>Всего на основном уровне образования</t>
  </si>
  <si>
    <t>Всего на среднем уровне образования</t>
  </si>
  <si>
    <t>ИТОГО</t>
  </si>
  <si>
    <t>Адаптированная основная общеобразовательная программа (АООП)</t>
  </si>
  <si>
    <t>Вариант</t>
  </si>
  <si>
    <t>Из них инклюзивных</t>
  </si>
  <si>
    <t>Из них коррекционных</t>
  </si>
  <si>
    <t>1.1</t>
  </si>
  <si>
    <t>1.2</t>
  </si>
  <si>
    <t>1.3</t>
  </si>
  <si>
    <t>1.4</t>
  </si>
  <si>
    <t>АООП НОО для глухих обучающихся</t>
  </si>
  <si>
    <t>АООП НОО для слабослышащих и позднооглохших обучающихся</t>
  </si>
  <si>
    <t>2.1</t>
  </si>
  <si>
    <t>2.3</t>
  </si>
  <si>
    <t>2.2</t>
  </si>
  <si>
    <t>АООП НОО для слепых обучающихся</t>
  </si>
  <si>
    <t>АООП НОО для слабовидящих обучающихся</t>
  </si>
  <si>
    <t>3.1</t>
  </si>
  <si>
    <t>3.2</t>
  </si>
  <si>
    <t>3.3</t>
  </si>
  <si>
    <t>3.4</t>
  </si>
  <si>
    <t>4.1</t>
  </si>
  <si>
    <t>4.2</t>
  </si>
  <si>
    <t>4.3</t>
  </si>
  <si>
    <t>5.1</t>
  </si>
  <si>
    <t>5.2</t>
  </si>
  <si>
    <t>АООП НОО для обучающихся с тяжелыми нарушениями речи</t>
  </si>
  <si>
    <t>6.1</t>
  </si>
  <si>
    <t>6.2</t>
  </si>
  <si>
    <t>6.3</t>
  </si>
  <si>
    <t>6.4</t>
  </si>
  <si>
    <t>АООП НОО для обучающихся с задержкой психического развития</t>
  </si>
  <si>
    <t>АООП НОО для обучающихся с расстройствами аутистического спектра</t>
  </si>
  <si>
    <t>7.1</t>
  </si>
  <si>
    <t>7.2</t>
  </si>
  <si>
    <t>8.1</t>
  </si>
  <si>
    <t>8.2</t>
  </si>
  <si>
    <t>8.3</t>
  </si>
  <si>
    <t>8.4</t>
  </si>
  <si>
    <t>Вариант 1</t>
  </si>
  <si>
    <t>Вариант 2</t>
  </si>
  <si>
    <t>Обучается в инклюзивном классе</t>
  </si>
  <si>
    <t>Обучается в коррекционном классе</t>
  </si>
  <si>
    <t>1 (по плану на 01.09.2016 г.)</t>
  </si>
  <si>
    <t>Количество детей</t>
  </si>
  <si>
    <t>Форма образования</t>
  </si>
  <si>
    <t>Форма обучения</t>
  </si>
  <si>
    <t>Семейное образование</t>
  </si>
  <si>
    <t>Самообразование</t>
  </si>
  <si>
    <t>Экстернат</t>
  </si>
  <si>
    <t>Дистанционное обучение</t>
  </si>
  <si>
    <t xml:space="preserve">Обучение на дому в форме </t>
  </si>
  <si>
    <t xml:space="preserve">очного </t>
  </si>
  <si>
    <t xml:space="preserve">очно-заочного </t>
  </si>
  <si>
    <t xml:space="preserve">заочного </t>
  </si>
  <si>
    <t>С использованием дистанционных технологий</t>
  </si>
  <si>
    <t>Инструкция к заполнению</t>
  </si>
  <si>
    <t>синим цветом выделены ячейки с заголовками и с наименованиями разделов</t>
  </si>
  <si>
    <t>зеленым цветом выделены наименования полей в таблицах</t>
  </si>
  <si>
    <t>желтым цветом выделены ячейки к заполнению. Ячейкам назначены различные условия на ввод данных. Для некоторых ячеек необходимо выбрать значения из списка</t>
  </si>
  <si>
    <t>АНКЕТА ДЛЯ РУКОВОДИТЕЛЯ ОБЩЕОБРАЗОВАТЕЛЬНОЙ ОРГАНИЗАЦИИ
по обеспечению введения федерального государственного образовательного стандарта начального общего образования обучающихся с ограниченными возможностями здоровья (ФГОС НОО ОВЗ)
и
федерального государственного образовательного стандарта образования обучающихся с умственной отсталостью (интеллектуальными нарушениями) (ФГОС О УО)</t>
  </si>
  <si>
    <t>Муниципальный район:</t>
  </si>
  <si>
    <t>Наименование общеобразовательной организации:</t>
  </si>
  <si>
    <t>Создана ли в образовательной организации рабочая группа по введению ФГОС?</t>
  </si>
  <si>
    <t>1. Нормативно-правовое и финансовое обеспечение деятельности образовательной организации в условиях введения ФГОС НОО обучающихся с ОВЗ и ФГОС образования обучающихся с умственной отсталостью</t>
  </si>
  <si>
    <t>1.1 Разработан ли и утвержден план-график введения в Вашей образовательной организации ФГОС НОО обучающихся с ОВЗ и ФГОС образования обучающихся с умственной отсталостью?</t>
  </si>
  <si>
    <t>1.2 Приведены ли в соответствие с ФГОС НОО обучающихся с ОВЗ и ФГОС образования обучающихся с умственной отсталостью локальные акты Вашей образовательной организации?</t>
  </si>
  <si>
    <t>Локальные акты</t>
  </si>
  <si>
    <t>Б) Частично</t>
  </si>
  <si>
    <r>
      <t xml:space="preserve">1.3 Укажите организации, с которыми в 2014-2016 годах были заключены договоры (соглашения) о сотрудничестве (сетевом взаимодействии) в целях успешного введения ФГОС НОО обучающихся с ОВЗ и ФГОС образования обучающихся с умственной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</t>
    </r>
    <r>
      <rPr>
        <sz val="11"/>
        <color theme="1"/>
        <rFont val="Calibri"/>
        <family val="2"/>
        <charset val="204"/>
        <scheme val="minor"/>
      </rPr>
      <t>:</t>
    </r>
  </si>
  <si>
    <t>Да-Нет</t>
  </si>
  <si>
    <t>Да</t>
  </si>
  <si>
    <t>Нет</t>
  </si>
  <si>
    <t>нет</t>
  </si>
  <si>
    <t>А) С дошкольными образовательными организациями</t>
  </si>
  <si>
    <t>Б) С организациями дополнительного образования</t>
  </si>
  <si>
    <t>В) С образовательными организациями, реализующими адаптированные основные общеобразовательные программы (бывшие СКОУ)</t>
  </si>
  <si>
    <t>Г) С организациями для детей, нуждающихся в психолого-педагогической и медико-социальной помощи (ППМС-центры)</t>
  </si>
  <si>
    <t>Д) С общественными организациями</t>
  </si>
  <si>
    <t>Е) С учреждениями здравоохранения</t>
  </si>
  <si>
    <t>Ж) С учреждениями соцзащиты</t>
  </si>
  <si>
    <t>З) С некоммерческими организациями</t>
  </si>
  <si>
    <t>И) С иными организациями (указать):</t>
  </si>
  <si>
    <t>А) Разделы в Уставе образовательной организации об обучении и воспитании детей с ОВЗ, инвалидностью</t>
  </si>
  <si>
    <t>Б) Разделы о создании специальных образовательных условий для детей с ОВЗ, инвалидностью, в Программе развития организации</t>
  </si>
  <si>
    <t>В) Положение о ПМПк (психолого-медико-педагогическом консилиуме в образовательной организации)</t>
  </si>
  <si>
    <t>Г) Программы психолого-педагогического сопровождения для детей с ОВЗ, инвалидностью</t>
  </si>
  <si>
    <t>Д) Утвержденные адаптированные основные общеобразовательные программы и адаптированные образовательные программы отдельных учащихся с ОВЗ</t>
  </si>
  <si>
    <t>Е) Договор с родителями детей с ОВЗ, инвалидностью</t>
  </si>
  <si>
    <t>Ж) Иные (указать):</t>
  </si>
  <si>
    <t>Финансирование</t>
  </si>
  <si>
    <t>Б) Реализуется не в полном объеме</t>
  </si>
  <si>
    <t>1.5 Реализуется ли финансирование Вашей образовательной организации за счет средств субвенции учебных расходов в объеме, соответствующем требованиями к материально-техническому обеспечению введения ФГОС?</t>
  </si>
  <si>
    <t>1.6 Произведена ли корректировка государственного (муниципального) задания Вашей образовательной организации в объеме расходов, необходимых для реализации адаптированной основной образовательной программы?</t>
  </si>
  <si>
    <t>1.7 Укажите среднегодовые затраты Вашей образовательной организации</t>
  </si>
  <si>
    <t>Статус обучающегося</t>
  </si>
  <si>
    <t>Финансовые затраты на оказание образовательной услуги в тыс. руб. (например, 145, если 145000)</t>
  </si>
  <si>
    <t>Обучающийся, не имеющий статуса ОВЗ и инвалидности</t>
  </si>
  <si>
    <t>Обучающийся с ОВЗ</t>
  </si>
  <si>
    <t>Обучающийся с инвалидностью</t>
  </si>
  <si>
    <t>2. Материально-техническое обеспечение образовательной организации в условиях введения ФГОС НОО обучающихся с ОВЗ и ФГОС образования обучающихся с умственной отсталостью</t>
  </si>
  <si>
    <r>
      <t xml:space="preserve">2.1. Укажите, какие условия доступности объекта созданы в здании (зданиях) Вашей образовательной организации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ответа):</t>
    </r>
  </si>
  <si>
    <r>
      <t xml:space="preserve">1.4 Укажите нормативные документы, разработанные Вашей образовательной организацией для успешного введения ФГОС НОО обучающихся с ОВЗ и ФГОС образования обучающихся с умственной отсталостью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ответа):</t>
    </r>
  </si>
  <si>
    <t>А) Возможность беспрепятственного входа и выхода из него</t>
  </si>
  <si>
    <t>Б) Возможность самостоятельного передвижения по территории объекта в целях доступа к месту предоставления услуги, в том числе с помощью работников объекта, предоставляющих услуги, ассистивных и вспомогательных технологий, а также сменного кресла-коляски</t>
  </si>
  <si>
    <t>В) Возможность посадки в транспортное средство и высадки из него перед входом в объект, в том числе с использованием кресла-коляски и, при необходимости, с помощью работников объекта</t>
  </si>
  <si>
    <t>Г) Сопровождение инвалидов, имеющих стойкие нарушения функции зрения, и возможность самостоятельного передвижения по территории объекта;</t>
  </si>
  <si>
    <t>Д) Содействие инвалиду при входе в объект и выходе из него</t>
  </si>
  <si>
    <t>Е) Информирование инвалида о доступных маршрутах общественного транспорта</t>
  </si>
  <si>
    <t>Ж) Надлежащее размещение носителей информации, необходимой для обеспечения беспрепятственного доступа инвалидов к объектам и услугам, с учетом ограничений их жизнедеятельности, в том числе дублирование необходимой для получения услуги звуковой и зрительной информации, а также надписей, знаков и иной текстовой и графической информации знаками, выполненными рельефно-точечным шрифтом Брайля и на контрастном фоне</t>
  </si>
  <si>
    <t>З) Обеспечение допуска на объект, в котором предоставляются услуги, собаки-проводника при наличии документа, подтверждающего ее специальное обучение, выданного по форме и в порядке, утвержденных приказом Министерства труда и социальной защиты Российской Федерации от 22 июня 2015 г. N 386н</t>
  </si>
  <si>
    <r>
      <t xml:space="preserve">2.2. Укажите, какие условия доступности услуг созданы в здании (зданиях) Вашей образовательной организации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ответа):</t>
    </r>
  </si>
  <si>
    <t>А) Наличие при входе в объект вывески с названием организации, графиком работы организации, плана здания, выполненных рельефно-точечным шрифтом Брайля и на контрастном фоне</t>
  </si>
  <si>
    <t>Б) Оказание инвалидам помощи, необходимой для получения в доступной для них форме информации о правилах предоставления услуги, в том числе об оформлении необходимых  для получения услуги документов, о совершении ими других необходимых для получения услуги действий</t>
  </si>
  <si>
    <t>В) Предоставление инвалидам по слуху, при необходимости, услуги с использованием русского жестового языка, включая обеспечение допуска на объект сурдопереводчика, тифлопереводчика</t>
  </si>
  <si>
    <t>Г) Наличие в одном из помещений, предназначенных для проведения массовых мероприятий, индукционных петель и звукоусиливающей аппаратуры</t>
  </si>
  <si>
    <t>Д) Адаптация официального сайта органа и организации, предоставляющих услуги в сфере образования, для лиц с нарушением зрения (слабовидящих)</t>
  </si>
  <si>
    <t>Е) Обеспечение предоставления услуг тьютора организацией, предоставляющей услуги в сфере образования, на основании соответствующей рекомендации в заключении психолого-медико-педагогической комиссии или индивидуальной программе реабилитации инвалида</t>
  </si>
  <si>
    <t>Ж) Предоставление бесплатно учебников и учебных пособий, иной учебной литературы, а также специальных технических средств обучения коллективного и индивидуального пользования</t>
  </si>
  <si>
    <t>З) Оказание работниками органов и организаций, предоставляющих услуги в сфере образования, иной необходимой инвалидам помощи в преодолении барьеров, мешающих получению услуг в сфере образования и использованию объектов наравне с другими лицами</t>
  </si>
  <si>
    <t>И) Условия доступности в сфере образования для инвалидов, предусмотренные условия доступности услуг в сфере образования для инвалидов, предусмотренные Порядком организации и осуществления образовательной деятельности по основным общеобразовательным программам - образовательным программам начального общего, основного общего и среднего общего образования, утвержденным приказом Министерства образования и науки Российской Федерации от 30 августа 2013 г. N 1015</t>
  </si>
  <si>
    <t>К) Иные (указать):</t>
  </si>
  <si>
    <t xml:space="preserve">2.3 Имеются ли в Вашей образовательной организации следующие помещения, приспособленные для обучающихся, имеющих статус ОВЗ, обучающихся с инвалидностью: </t>
  </si>
  <si>
    <t>Отметка о наличии (да/нет)</t>
  </si>
  <si>
    <t>Кабинет психолого-педагогической службы</t>
  </si>
  <si>
    <t xml:space="preserve">2.4 Укажите, какие специальные учебники, учебные пособия имеются в Вашей образовательной организации, а также потребность в них: </t>
  </si>
  <si>
    <t>Потребность (в штуках)</t>
  </si>
  <si>
    <t>3. Кадровое обеспечение образовательной организации в условиях введения ФГОС НОО обучающихся с ОВЗ, ФГОС образования обучающихся с умственной отсталостью</t>
  </si>
  <si>
    <t>3.1 Количество педагогов, прошедших повышение квалификации по ФГОС:</t>
  </si>
  <si>
    <t xml:space="preserve">Общее количество педагогов, повысивших квалификацию по реализации ФГОС НОО обучающихся с ОВЗ и ФГОС образования обучающихся с умственной отсталостью (не менее 72 часов): </t>
  </si>
  <si>
    <t>3.3 Как осуществляется медицинское сопровождение обучающихся со статусом ОВЗ, инвалидностью в Вашей образовательной организации?</t>
  </si>
  <si>
    <t>Мед сопровождение</t>
  </si>
  <si>
    <t>Б) на базе медицинской организации (посредством сетевого взаимодействия)</t>
  </si>
  <si>
    <t>А) на базе образовательной организации (медицинский работник в штате образовательной организации)</t>
  </si>
  <si>
    <t>3.4 Уровень квалификации учителей</t>
  </si>
  <si>
    <t>3.5 Наличие специалистов психолого-педагогического и медицинского сопровождения в штате Вашей образовательной организации</t>
  </si>
  <si>
    <t>4. Контингент образовательной организации в условиях введения ФГОС НОО обучающихся с ОВЗ, ФГОС образования обучающихся с умственной отсталостью</t>
  </si>
  <si>
    <t>4.1 Укажите количество обучающихся в Вашей образовательной организации</t>
  </si>
  <si>
    <t>Количество классов в параллели</t>
  </si>
  <si>
    <t>4.2 Укажите количество классов, реализующих адаптированные основные общеобразовательные программы в Вашей образовательной организации</t>
  </si>
  <si>
    <t>Адаптированная основная общеобразовательная программа</t>
  </si>
  <si>
    <t>Из них 1 классов
(по плану на 1.09.2016 г.)</t>
  </si>
  <si>
    <t>Для глухих обучающихся</t>
  </si>
  <si>
    <t>Для слабослышащих обучающихся</t>
  </si>
  <si>
    <t>Для слепых обучающихся</t>
  </si>
  <si>
    <t>Для слабовидящих обучающихся</t>
  </si>
  <si>
    <t>Для обучающихся с тяжелыми нарушениями речи</t>
  </si>
  <si>
    <t>Для обучающихся с нарушениями опорно-двигательного аппарата</t>
  </si>
  <si>
    <t>Для обучающихся с задержкой психического развития</t>
  </si>
  <si>
    <t>Для обучающихся с расстройствами аутистического спектра</t>
  </si>
  <si>
    <t>Для обучающихся с умственной отсталостью</t>
  </si>
  <si>
    <t>Для обучающихся с тяжелыми и множественными нарушениями</t>
  </si>
  <si>
    <t>4.3 Укажите количество классов, реализующих варианты адаптированных основных общеобразовательных программ начального общего образования</t>
  </si>
  <si>
    <t>4.4 Укажите количество классов и обучающихся в них в Вашей образовательной организации, реализующих адаптированную основную общеобразовательную программу для детей с умственной отсталостью</t>
  </si>
  <si>
    <t>4.5 Укажите количество обучающихся по специальным индивидуальным программам развития (СИПР) в Вашей образовательной организации.</t>
  </si>
  <si>
    <t>4.6 Укажите количество детей, обучающихся по следующим формам образования и обучения в Вашей образовательной организации</t>
  </si>
  <si>
    <t>5. Информационное обеспечение образовательной организации в условиях введения ФГОС НОО обучающихся с ОВЗ, ФГОС образования обучающихся с умственной отсталостью</t>
  </si>
  <si>
    <t>5.1 Имеется ли у Вашей образовательной организации официальный сайт?</t>
  </si>
  <si>
    <t>А) Да (указать адрес):</t>
  </si>
  <si>
    <t>Сайт</t>
  </si>
  <si>
    <r>
      <t xml:space="preserve">5.2 Имеется ли на сайте Вашей образовательной организации информация, связанная с реализацией АООП </t>
    </r>
    <r>
      <rPr>
        <i/>
        <sz val="11"/>
        <color theme="1"/>
        <rFont val="Calibri"/>
        <family val="2"/>
        <charset val="204"/>
        <scheme val="minor"/>
      </rPr>
      <t>(при наличии сайта)</t>
    </r>
    <r>
      <rPr>
        <sz val="11"/>
        <color theme="1"/>
        <rFont val="Calibri"/>
        <family val="2"/>
        <charset val="204"/>
        <scheme val="minor"/>
      </rPr>
      <t>?</t>
    </r>
  </si>
  <si>
    <t>Информация</t>
  </si>
  <si>
    <t>А) Да, имеется</t>
  </si>
  <si>
    <t>Б) Да, но не в полном объеме</t>
  </si>
  <si>
    <t>5.3 Организовано ли в Вашей образовательной организации изучение общественного мнения по вопросам введения ФГОС?</t>
  </si>
  <si>
    <t>3.2 Количество административно-управленческого персонала, прошедшего повышение квалификации по ФГОС:</t>
  </si>
  <si>
    <t>АООП НОО для обучающихся с нарушениями опорно- двигательного аппарата</t>
  </si>
  <si>
    <t>да</t>
  </si>
  <si>
    <t>Марданова Ольга Витальевна</t>
  </si>
  <si>
    <t>директор</t>
  </si>
  <si>
    <t>8(8552) 599158</t>
  </si>
  <si>
    <t>sch_75chelny@mail.ru</t>
  </si>
  <si>
    <t>есть врач-офтальмолог, медицинская сестра-ортоптистка, фельдшер (аппараты для лечения зрения и для постановки диагноза)</t>
  </si>
  <si>
    <t>город Набережные Челны</t>
  </si>
  <si>
    <t>Республика Татарстан</t>
  </si>
  <si>
    <t>Государственное бюджетное общеобразовательное учреждение   "Набережночелнинская школа №75 для детей с ОВЗ"</t>
  </si>
  <si>
    <t>edu.tatar.ru/n_chelny/skch-korr75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</si>
</sst>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medium">
        <color rgb="FFFFC000"/>
      </left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medium">
        <color rgb="FFFFC000"/>
      </left>
      <right style="thin">
        <color indexed="64"/>
      </right>
      <top style="medium">
        <color rgb="FFFFC000"/>
      </top>
      <bottom style="medium">
        <color rgb="FFFFC000"/>
      </bottom>
      <diagonal/>
    </border>
    <border>
      <left style="thin">
        <color indexed="64"/>
      </left>
      <right style="thin">
        <color indexed="64"/>
      </right>
      <top style="medium">
        <color rgb="FFFFC000"/>
      </top>
      <bottom style="medium">
        <color rgb="FFFFC000"/>
      </bottom>
      <diagonal/>
    </border>
    <border>
      <left style="thin">
        <color indexed="64"/>
      </left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medium">
        <color rgb="FFFFC000"/>
      </left>
      <right/>
      <top style="medium">
        <color rgb="FFFFC000"/>
      </top>
      <bottom style="medium">
        <color rgb="FFFFC000"/>
      </bottom>
      <diagonal/>
    </border>
    <border>
      <left/>
      <right/>
      <top style="medium">
        <color rgb="FFFFC000"/>
      </top>
      <bottom style="medium">
        <color rgb="FFFFC000"/>
      </bottom>
      <diagonal/>
    </border>
    <border>
      <left/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thick">
        <color rgb="FFFF0000"/>
      </left>
      <right style="medium">
        <color rgb="FFFFC000"/>
      </right>
      <top style="medium">
        <color rgb="FFFFC000"/>
      </top>
      <bottom style="thick">
        <color rgb="FFFF0000"/>
      </bottom>
      <diagonal/>
    </border>
    <border>
      <left/>
      <right style="medium">
        <color rgb="FFFFC000"/>
      </right>
      <top style="thin">
        <color auto="1"/>
      </top>
      <bottom style="thin">
        <color auto="1"/>
      </bottom>
      <diagonal/>
    </border>
    <border>
      <left/>
      <right style="medium">
        <color rgb="FFFFC000"/>
      </right>
      <top style="thin">
        <color auto="1"/>
      </top>
      <bottom/>
      <diagonal/>
    </border>
    <border>
      <left/>
      <right style="medium">
        <color rgb="FFFFC000"/>
      </right>
      <top style="medium">
        <color rgb="FFFFC000"/>
      </top>
      <bottom/>
      <diagonal/>
    </border>
    <border>
      <left style="medium">
        <color rgb="FFFFC000"/>
      </left>
      <right/>
      <top style="medium">
        <color rgb="FFFFC000"/>
      </top>
      <bottom/>
      <diagonal/>
    </border>
    <border>
      <left/>
      <right/>
      <top style="medium">
        <color rgb="FFFFC000"/>
      </top>
      <bottom/>
      <diagonal/>
    </border>
    <border>
      <left style="medium">
        <color rgb="FFFFC000"/>
      </left>
      <right/>
      <top/>
      <bottom style="medium">
        <color rgb="FFFFC000"/>
      </bottom>
      <diagonal/>
    </border>
    <border>
      <left/>
      <right/>
      <top/>
      <bottom style="medium">
        <color rgb="FFFFC000"/>
      </bottom>
      <diagonal/>
    </border>
    <border>
      <left/>
      <right style="medium">
        <color rgb="FFFFC000"/>
      </right>
      <top/>
      <bottom style="medium">
        <color rgb="FFFFC000"/>
      </bottom>
      <diagonal/>
    </border>
    <border>
      <left style="thin">
        <color indexed="64"/>
      </left>
      <right/>
      <top style="medium">
        <color rgb="FFFFC000"/>
      </top>
      <bottom style="thin">
        <color indexed="64"/>
      </bottom>
      <diagonal/>
    </border>
    <border>
      <left/>
      <right/>
      <top style="medium">
        <color rgb="FFFFC000"/>
      </top>
      <bottom style="thin">
        <color indexed="64"/>
      </bottom>
      <diagonal/>
    </border>
    <border>
      <left/>
      <right style="thin">
        <color indexed="64"/>
      </right>
      <top style="medium">
        <color rgb="FFFFC000"/>
      </top>
      <bottom style="thin">
        <color indexed="64"/>
      </bottom>
      <diagonal/>
    </border>
  </borders>
  <cellStyleXfs count="1">
    <xf numFmtId="0" fontId="0" fillId="0" borderId="0"/>
  </cellStyleXfs>
  <cellXfs count="172">
    <xf numFmtId="0" fontId="0" fillId="0" borderId="0" xfId="0"/>
    <xf numFmtId="0" fontId="1" fillId="0" borderId="0" xfId="0" applyFont="1"/>
    <xf numFmtId="0" fontId="0" fillId="0" borderId="0" xfId="0" applyAlignment="1">
      <alignment vertical="top"/>
    </xf>
    <xf numFmtId="0" fontId="0" fillId="0" borderId="0" xfId="0" applyFill="1" applyAlignment="1">
      <alignment horizontal="left" vertical="top" indent="1"/>
    </xf>
    <xf numFmtId="0" fontId="0" fillId="0" borderId="0" xfId="0" applyFill="1" applyBorder="1" applyAlignment="1">
      <alignment horizontal="center" vertical="top"/>
    </xf>
    <xf numFmtId="0" fontId="0" fillId="0" borderId="0" xfId="0" applyFill="1" applyAlignment="1">
      <alignment vertical="top"/>
    </xf>
    <xf numFmtId="0" fontId="0" fillId="0" borderId="0" xfId="0" applyFill="1" applyBorder="1" applyAlignment="1">
      <alignment horizontal="left" vertical="top" wrapText="1" indent="1"/>
    </xf>
    <xf numFmtId="0" fontId="0" fillId="0" borderId="0" xfId="0" applyFill="1" applyBorder="1" applyAlignment="1">
      <alignment horizontal="center" vertical="top" wrapText="1"/>
    </xf>
    <xf numFmtId="0" fontId="0" fillId="0" borderId="0" xfId="0" applyFill="1" applyBorder="1" applyAlignment="1">
      <alignment horizontal="left" vertical="top" indent="1"/>
    </xf>
    <xf numFmtId="0" fontId="0" fillId="0" borderId="0" xfId="0" applyFill="1" applyBorder="1" applyAlignment="1">
      <alignment horizontal="left" vertical="top"/>
    </xf>
    <xf numFmtId="0" fontId="0" fillId="0" borderId="0" xfId="0" applyAlignment="1">
      <alignment horizontal="center" vertical="center" textRotation="90"/>
    </xf>
    <xf numFmtId="0" fontId="0" fillId="3" borderId="1" xfId="0" applyFill="1" applyBorder="1" applyAlignment="1">
      <alignment horizontal="center" vertical="center" textRotation="90" wrapText="1"/>
    </xf>
    <xf numFmtId="0" fontId="0" fillId="3" borderId="13" xfId="0" applyFill="1" applyBorder="1" applyAlignment="1">
      <alignment horizontal="center" vertical="center" textRotation="90" wrapText="1"/>
    </xf>
    <xf numFmtId="0" fontId="0" fillId="0" borderId="0" xfId="0" applyAlignment="1">
      <alignment vertical="top" wrapText="1"/>
    </xf>
    <xf numFmtId="0" fontId="0" fillId="0" borderId="0" xfId="0" applyFont="1" applyFill="1" applyAlignment="1">
      <alignment horizontal="left" vertical="top"/>
    </xf>
    <xf numFmtId="0" fontId="1" fillId="0" borderId="0" xfId="0" applyFont="1" applyFill="1" applyAlignment="1">
      <alignment horizontal="center" vertical="top" wrapText="1"/>
    </xf>
    <xf numFmtId="0" fontId="1" fillId="0" borderId="0" xfId="0" applyFont="1" applyFill="1" applyAlignment="1">
      <alignment horizontal="center" vertical="top"/>
    </xf>
    <xf numFmtId="0" fontId="0" fillId="0" borderId="17" xfId="0" applyFont="1" applyFill="1" applyBorder="1" applyAlignment="1">
      <alignment horizontal="left" vertical="top"/>
    </xf>
    <xf numFmtId="0" fontId="0" fillId="0" borderId="18" xfId="0" applyFont="1" applyFill="1" applyBorder="1" applyAlignment="1">
      <alignment horizontal="left" vertical="top"/>
    </xf>
    <xf numFmtId="0" fontId="0" fillId="5" borderId="19" xfId="0" applyFont="1" applyFill="1" applyBorder="1" applyAlignment="1">
      <alignment horizontal="left" vertical="top"/>
    </xf>
    <xf numFmtId="0" fontId="0" fillId="3" borderId="19" xfId="0" applyFont="1" applyFill="1" applyBorder="1" applyAlignment="1">
      <alignment horizontal="left" vertical="top"/>
    </xf>
    <xf numFmtId="49" fontId="0" fillId="3" borderId="1" xfId="0" applyNumberForma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left" vertical="top"/>
    </xf>
    <xf numFmtId="1" fontId="0" fillId="3" borderId="10" xfId="0" applyNumberFormat="1" applyFill="1" applyBorder="1" applyAlignment="1" applyProtection="1">
      <alignment vertical="center"/>
    </xf>
    <xf numFmtId="1" fontId="0" fillId="3" borderId="11" xfId="0" applyNumberFormat="1" applyFill="1" applyBorder="1" applyAlignment="1" applyProtection="1">
      <alignment vertical="center"/>
    </xf>
    <xf numFmtId="1" fontId="0" fillId="2" borderId="23" xfId="0" applyNumberFormat="1" applyFill="1" applyBorder="1" applyAlignment="1" applyProtection="1">
      <alignment vertical="center"/>
      <protection locked="0"/>
    </xf>
    <xf numFmtId="0" fontId="0" fillId="2" borderId="30" xfId="0" applyFont="1" applyFill="1" applyBorder="1" applyAlignment="1">
      <alignment horizontal="left" vertical="top"/>
    </xf>
    <xf numFmtId="0" fontId="0" fillId="0" borderId="0" xfId="0" applyAlignment="1" applyProtection="1">
      <alignment vertical="top"/>
    </xf>
    <xf numFmtId="0" fontId="0" fillId="0" borderId="0" xfId="0" applyFill="1" applyAlignment="1" applyProtection="1">
      <alignment vertical="top"/>
    </xf>
    <xf numFmtId="0" fontId="0" fillId="0" borderId="0" xfId="0" applyAlignment="1" applyProtection="1">
      <alignment horizontal="center" vertical="center" textRotation="90"/>
    </xf>
    <xf numFmtId="0" fontId="0" fillId="0" borderId="0" xfId="0" applyAlignment="1" applyProtection="1">
      <alignment vertical="top" wrapText="1"/>
    </xf>
    <xf numFmtId="0" fontId="0" fillId="2" borderId="29" xfId="0" applyFill="1" applyBorder="1" applyAlignment="1" applyProtection="1">
      <alignment horizontal="center" vertical="top"/>
      <protection locked="0"/>
    </xf>
    <xf numFmtId="0" fontId="0" fillId="2" borderId="33" xfId="0" applyFill="1" applyBorder="1" applyAlignment="1" applyProtection="1">
      <alignment horizontal="center" vertical="top"/>
      <protection locked="0"/>
    </xf>
    <xf numFmtId="0" fontId="0" fillId="2" borderId="33" xfId="0" applyFill="1" applyBorder="1" applyAlignment="1" applyProtection="1">
      <alignment horizontal="center" vertical="top"/>
      <protection locked="0"/>
    </xf>
    <xf numFmtId="49" fontId="0" fillId="2" borderId="24" xfId="0" applyNumberFormat="1" applyFill="1" applyBorder="1" applyAlignment="1" applyProtection="1">
      <alignment horizontal="left" vertical="top"/>
      <protection locked="0"/>
    </xf>
    <xf numFmtId="49" fontId="0" fillId="2" borderId="25" xfId="0" applyNumberFormat="1" applyFill="1" applyBorder="1" applyAlignment="1" applyProtection="1">
      <alignment horizontal="left" vertical="top"/>
      <protection locked="0"/>
    </xf>
    <xf numFmtId="49" fontId="0" fillId="2" borderId="26" xfId="0" applyNumberFormat="1" applyFill="1" applyBorder="1" applyAlignment="1" applyProtection="1">
      <alignment horizontal="left" vertical="top"/>
      <protection locked="0"/>
    </xf>
    <xf numFmtId="0" fontId="0" fillId="3" borderId="1" xfId="0" applyFill="1" applyBorder="1" applyAlignment="1">
      <alignment horizontal="left" vertical="top" indent="1"/>
    </xf>
    <xf numFmtId="0" fontId="0" fillId="3" borderId="10" xfId="0" applyFill="1" applyBorder="1" applyAlignment="1">
      <alignment horizontal="left" vertical="top" indent="1"/>
    </xf>
    <xf numFmtId="1" fontId="0" fillId="2" borderId="24" xfId="0" applyNumberFormat="1" applyFill="1" applyBorder="1" applyAlignment="1" applyProtection="1">
      <alignment horizontal="center" vertical="top" wrapText="1"/>
      <protection locked="0"/>
    </xf>
    <xf numFmtId="1" fontId="0" fillId="2" borderId="25" xfId="0" applyNumberFormat="1" applyFill="1" applyBorder="1" applyAlignment="1" applyProtection="1">
      <alignment horizontal="center" vertical="top" wrapText="1"/>
      <protection locked="0"/>
    </xf>
    <xf numFmtId="1" fontId="0" fillId="2" borderId="26" xfId="0" applyNumberFormat="1" applyFill="1" applyBorder="1" applyAlignment="1" applyProtection="1">
      <alignment horizontal="center" vertical="top" wrapText="1"/>
      <protection locked="0"/>
    </xf>
    <xf numFmtId="1" fontId="0" fillId="3" borderId="39" xfId="0" applyNumberFormat="1" applyFill="1" applyBorder="1" applyAlignment="1">
      <alignment horizontal="center" vertical="center"/>
    </xf>
    <xf numFmtId="1" fontId="0" fillId="3" borderId="40" xfId="0" applyNumberFormat="1" applyFill="1" applyBorder="1" applyAlignment="1">
      <alignment horizontal="center" vertical="center"/>
    </xf>
    <xf numFmtId="1" fontId="0" fillId="3" borderId="4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top" wrapText="1"/>
    </xf>
    <xf numFmtId="0" fontId="0" fillId="3" borderId="10" xfId="0" applyFill="1" applyBorder="1" applyAlignment="1">
      <alignment horizontal="center" vertical="top" wrapText="1"/>
    </xf>
    <xf numFmtId="0" fontId="0" fillId="3" borderId="11" xfId="0" applyFill="1" applyBorder="1" applyAlignment="1">
      <alignment horizontal="center"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4" xfId="0" applyFill="1" applyBorder="1" applyAlignment="1">
      <alignment horizontal="center" vertical="top" wrapText="1"/>
    </xf>
    <xf numFmtId="0" fontId="0" fillId="3" borderId="13" xfId="0" applyFill="1" applyBorder="1" applyAlignment="1">
      <alignment horizontal="left" vertical="top" indent="1"/>
    </xf>
    <xf numFmtId="0" fontId="0" fillId="3" borderId="2" xfId="0" applyFill="1" applyBorder="1" applyAlignment="1">
      <alignment horizontal="left" vertical="top" indent="1"/>
    </xf>
    <xf numFmtId="49" fontId="0" fillId="2" borderId="24" xfId="0" applyNumberFormat="1" applyFill="1" applyBorder="1" applyAlignment="1" applyProtection="1">
      <alignment horizontal="left" vertical="top" indent="1"/>
      <protection locked="0"/>
    </xf>
    <xf numFmtId="49" fontId="0" fillId="2" borderId="25" xfId="0" applyNumberFormat="1" applyFill="1" applyBorder="1" applyAlignment="1" applyProtection="1">
      <alignment horizontal="left" vertical="top" indent="1"/>
      <protection locked="0"/>
    </xf>
    <xf numFmtId="49" fontId="0" fillId="2" borderId="26" xfId="0" applyNumberFormat="1" applyFill="1" applyBorder="1" applyAlignment="1" applyProtection="1">
      <alignment horizontal="left" vertical="top" indent="1"/>
      <protection locked="0"/>
    </xf>
    <xf numFmtId="1" fontId="0" fillId="2" borderId="34" xfId="0" applyNumberFormat="1" applyFill="1" applyBorder="1" applyAlignment="1" applyProtection="1">
      <alignment horizontal="center" vertical="top"/>
      <protection locked="0"/>
    </xf>
    <xf numFmtId="1" fontId="0" fillId="2" borderId="35" xfId="0" applyNumberFormat="1" applyFill="1" applyBorder="1" applyAlignment="1" applyProtection="1">
      <alignment horizontal="center" vertical="top"/>
      <protection locked="0"/>
    </xf>
    <xf numFmtId="1" fontId="0" fillId="2" borderId="33" xfId="0" applyNumberFormat="1" applyFill="1" applyBorder="1" applyAlignment="1" applyProtection="1">
      <alignment horizontal="center" vertical="top"/>
      <protection locked="0"/>
    </xf>
    <xf numFmtId="0" fontId="0" fillId="0" borderId="36" xfId="0" applyBorder="1" applyAlignment="1" applyProtection="1">
      <alignment horizontal="center" vertical="top"/>
      <protection locked="0"/>
    </xf>
    <xf numFmtId="0" fontId="0" fillId="0" borderId="37" xfId="0" applyBorder="1" applyAlignment="1" applyProtection="1">
      <alignment horizontal="center" vertical="top"/>
      <protection locked="0"/>
    </xf>
    <xf numFmtId="0" fontId="0" fillId="0" borderId="38" xfId="0" applyBorder="1" applyAlignment="1" applyProtection="1">
      <alignment horizontal="center" vertical="top"/>
      <protection locked="0"/>
    </xf>
    <xf numFmtId="0" fontId="0" fillId="2" borderId="34" xfId="0" applyFill="1" applyBorder="1" applyAlignment="1" applyProtection="1">
      <alignment horizontal="center" vertical="top"/>
      <protection locked="0"/>
    </xf>
    <xf numFmtId="0" fontId="0" fillId="2" borderId="35" xfId="0" applyFill="1" applyBorder="1" applyAlignment="1" applyProtection="1">
      <alignment horizontal="center" vertical="top"/>
      <protection locked="0"/>
    </xf>
    <xf numFmtId="0" fontId="0" fillId="2" borderId="33" xfId="0" applyFill="1" applyBorder="1" applyAlignment="1" applyProtection="1">
      <alignment horizontal="center" vertical="top"/>
      <protection locked="0"/>
    </xf>
    <xf numFmtId="0" fontId="0" fillId="5" borderId="0" xfId="0" applyFill="1" applyAlignment="1">
      <alignment horizontal="left" vertical="top" wrapText="1"/>
    </xf>
    <xf numFmtId="0" fontId="0" fillId="2" borderId="23" xfId="0" applyFill="1" applyBorder="1" applyAlignment="1" applyProtection="1">
      <alignment horizontal="center" vertical="top"/>
      <protection locked="0"/>
    </xf>
    <xf numFmtId="1" fontId="0" fillId="2" borderId="23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>
      <alignment horizontal="center" vertical="top"/>
    </xf>
    <xf numFmtId="0" fontId="0" fillId="3" borderId="13" xfId="0" applyFill="1" applyBorder="1" applyAlignment="1">
      <alignment horizontal="center" vertical="top"/>
    </xf>
    <xf numFmtId="0" fontId="0" fillId="3" borderId="10" xfId="0" applyFill="1" applyBorder="1" applyAlignment="1" applyProtection="1">
      <alignment horizontal="left" vertical="top" wrapText="1" indent="1"/>
    </xf>
    <xf numFmtId="0" fontId="0" fillId="3" borderId="11" xfId="0" applyFill="1" applyBorder="1" applyAlignment="1" applyProtection="1">
      <alignment horizontal="left" vertical="top" wrapText="1" indent="1"/>
    </xf>
    <xf numFmtId="0" fontId="0" fillId="3" borderId="31" xfId="0" applyFill="1" applyBorder="1" applyAlignment="1" applyProtection="1">
      <alignment horizontal="left" vertical="top" wrapText="1" indent="1"/>
    </xf>
    <xf numFmtId="0" fontId="0" fillId="3" borderId="2" xfId="0" applyFill="1" applyBorder="1" applyAlignment="1" applyProtection="1">
      <alignment horizontal="left" vertical="top" wrapText="1" indent="1"/>
    </xf>
    <xf numFmtId="0" fontId="0" fillId="3" borderId="3" xfId="0" applyFill="1" applyBorder="1" applyAlignment="1" applyProtection="1">
      <alignment horizontal="left" vertical="top" wrapText="1" indent="1"/>
    </xf>
    <xf numFmtId="0" fontId="0" fillId="3" borderId="32" xfId="0" applyFill="1" applyBorder="1" applyAlignment="1" applyProtection="1">
      <alignment horizontal="left" vertical="top" wrapText="1" indent="1"/>
    </xf>
    <xf numFmtId="49" fontId="0" fillId="2" borderId="27" xfId="0" applyNumberFormat="1" applyFill="1" applyBorder="1" applyAlignment="1" applyProtection="1">
      <alignment horizontal="left" vertical="top"/>
      <protection locked="0"/>
    </xf>
    <xf numFmtId="49" fontId="0" fillId="2" borderId="28" xfId="0" applyNumberFormat="1" applyFill="1" applyBorder="1" applyAlignment="1" applyProtection="1">
      <alignment horizontal="left" vertical="top"/>
      <protection locked="0"/>
    </xf>
    <xf numFmtId="49" fontId="0" fillId="2" borderId="29" xfId="0" applyNumberFormat="1" applyFill="1" applyBorder="1" applyAlignment="1" applyProtection="1">
      <alignment horizontal="left" vertical="top"/>
      <protection locked="0"/>
    </xf>
    <xf numFmtId="0" fontId="1" fillId="5" borderId="0" xfId="0" applyFont="1" applyFill="1" applyBorder="1" applyAlignment="1">
      <alignment horizontal="left" vertical="top" wrapText="1"/>
    </xf>
    <xf numFmtId="0" fontId="0" fillId="2" borderId="24" xfId="0" applyFill="1" applyBorder="1" applyAlignment="1" applyProtection="1">
      <alignment horizontal="left" vertical="top"/>
      <protection locked="0"/>
    </xf>
    <xf numFmtId="0" fontId="0" fillId="2" borderId="25" xfId="0" applyFill="1" applyBorder="1" applyAlignment="1" applyProtection="1">
      <alignment horizontal="left" vertical="top"/>
      <protection locked="0"/>
    </xf>
    <xf numFmtId="0" fontId="0" fillId="2" borderId="26" xfId="0" applyFill="1" applyBorder="1" applyAlignment="1" applyProtection="1">
      <alignment horizontal="left" vertical="top"/>
      <protection locked="0"/>
    </xf>
    <xf numFmtId="3" fontId="0" fillId="2" borderId="24" xfId="0" applyNumberFormat="1" applyFill="1" applyBorder="1" applyAlignment="1" applyProtection="1">
      <alignment horizontal="center" vertical="top"/>
      <protection locked="0"/>
    </xf>
    <xf numFmtId="3" fontId="0" fillId="2" borderId="25" xfId="0" applyNumberFormat="1" applyFill="1" applyBorder="1" applyAlignment="1" applyProtection="1">
      <alignment horizontal="center" vertical="top"/>
      <protection locked="0"/>
    </xf>
    <xf numFmtId="3" fontId="0" fillId="2" borderId="26" xfId="0" applyNumberFormat="1" applyFill="1" applyBorder="1" applyAlignment="1" applyProtection="1">
      <alignment horizontal="center" vertical="top"/>
      <protection locked="0"/>
    </xf>
    <xf numFmtId="0" fontId="0" fillId="3" borderId="10" xfId="0" applyFill="1" applyBorder="1" applyAlignment="1">
      <alignment horizontal="left" vertical="top" wrapText="1" indent="1"/>
    </xf>
    <xf numFmtId="0" fontId="0" fillId="3" borderId="11" xfId="0" applyFill="1" applyBorder="1" applyAlignment="1">
      <alignment horizontal="left" vertical="top" wrapText="1" indent="1"/>
    </xf>
    <xf numFmtId="0" fontId="0" fillId="3" borderId="31" xfId="0" applyFill="1" applyBorder="1" applyAlignment="1">
      <alignment horizontal="left" vertical="top" wrapText="1" indent="1"/>
    </xf>
    <xf numFmtId="0" fontId="0" fillId="5" borderId="0" xfId="0" applyFill="1" applyBorder="1" applyAlignment="1">
      <alignment horizontal="left" vertical="top"/>
    </xf>
    <xf numFmtId="0" fontId="0" fillId="3" borderId="0" xfId="0" applyFill="1" applyBorder="1" applyAlignment="1">
      <alignment horizontal="left" vertical="top" indent="2"/>
    </xf>
    <xf numFmtId="0" fontId="1" fillId="4" borderId="0" xfId="0" applyFont="1" applyFill="1" applyAlignment="1">
      <alignment horizontal="center" vertical="top" wrapText="1"/>
    </xf>
    <xf numFmtId="0" fontId="1" fillId="4" borderId="0" xfId="0" applyFont="1" applyFill="1" applyAlignment="1">
      <alignment horizontal="center" vertical="top"/>
    </xf>
    <xf numFmtId="0" fontId="0" fillId="0" borderId="0" xfId="0" applyFont="1" applyFill="1" applyBorder="1" applyAlignment="1">
      <alignment horizontal="left" vertical="top" wrapText="1" indent="2"/>
    </xf>
    <xf numFmtId="0" fontId="0" fillId="0" borderId="20" xfId="0" applyFont="1" applyFill="1" applyBorder="1" applyAlignment="1">
      <alignment horizontal="left" vertical="top" wrapText="1" indent="2"/>
    </xf>
    <xf numFmtId="0" fontId="0" fillId="0" borderId="21" xfId="0" applyFont="1" applyFill="1" applyBorder="1" applyAlignment="1">
      <alignment horizontal="left" vertical="top" wrapText="1" indent="2"/>
    </xf>
    <xf numFmtId="0" fontId="0" fillId="0" borderId="22" xfId="0" applyFont="1" applyFill="1" applyBorder="1" applyAlignment="1">
      <alignment horizontal="left" vertical="top" wrapText="1" indent="2"/>
    </xf>
    <xf numFmtId="0" fontId="0" fillId="5" borderId="0" xfId="0" applyFill="1" applyBorder="1" applyAlignment="1">
      <alignment horizontal="left" vertical="top" wrapText="1"/>
    </xf>
    <xf numFmtId="0" fontId="0" fillId="3" borderId="0" xfId="0" applyFill="1" applyAlignment="1">
      <alignment horizontal="left" vertical="top" indent="1"/>
    </xf>
    <xf numFmtId="1" fontId="0" fillId="2" borderId="24" xfId="0" applyNumberFormat="1" applyFill="1" applyBorder="1" applyAlignment="1" applyProtection="1">
      <alignment horizontal="center" vertical="top"/>
      <protection locked="0"/>
    </xf>
    <xf numFmtId="1" fontId="0" fillId="2" borderId="25" xfId="0" applyNumberFormat="1" applyFill="1" applyBorder="1" applyAlignment="1" applyProtection="1">
      <alignment horizontal="center" vertical="top"/>
      <protection locked="0"/>
    </xf>
    <xf numFmtId="1" fontId="0" fillId="2" borderId="26" xfId="0" applyNumberFormat="1" applyFill="1" applyBorder="1" applyAlignment="1" applyProtection="1">
      <alignment horizontal="center" vertical="top"/>
      <protection locked="0"/>
    </xf>
    <xf numFmtId="0" fontId="2" fillId="5" borderId="0" xfId="0" applyFont="1" applyFill="1" applyAlignment="1">
      <alignment horizontal="left" vertical="top" wrapText="1"/>
    </xf>
    <xf numFmtId="0" fontId="0" fillId="3" borderId="2" xfId="0" applyFill="1" applyBorder="1" applyAlignment="1">
      <alignment horizontal="center" vertical="top"/>
    </xf>
    <xf numFmtId="0" fontId="0" fillId="3" borderId="3" xfId="0" applyFill="1" applyBorder="1" applyAlignment="1">
      <alignment horizontal="center" vertical="top"/>
    </xf>
    <xf numFmtId="0" fontId="0" fillId="3" borderId="5" xfId="0" applyFill="1" applyBorder="1" applyAlignment="1">
      <alignment horizontal="center" vertical="top"/>
    </xf>
    <xf numFmtId="0" fontId="0" fillId="3" borderId="6" xfId="0" applyFill="1" applyBorder="1" applyAlignment="1">
      <alignment horizontal="center" vertical="top"/>
    </xf>
    <xf numFmtId="10" fontId="0" fillId="2" borderId="24" xfId="0" applyNumberFormat="1" applyFill="1" applyBorder="1" applyAlignment="1" applyProtection="1">
      <alignment horizontal="center" vertical="top"/>
      <protection locked="0"/>
    </xf>
    <xf numFmtId="10" fontId="0" fillId="2" borderId="25" xfId="0" applyNumberFormat="1" applyFill="1" applyBorder="1" applyAlignment="1" applyProtection="1">
      <alignment horizontal="center" vertical="top"/>
      <protection locked="0"/>
    </xf>
    <xf numFmtId="10" fontId="0" fillId="2" borderId="26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left" vertical="top" indent="1"/>
    </xf>
    <xf numFmtId="10" fontId="0" fillId="2" borderId="24" xfId="0" applyNumberFormat="1" applyFill="1" applyBorder="1" applyAlignment="1" applyProtection="1">
      <alignment horizontal="center" vertical="top" wrapText="1"/>
      <protection locked="0"/>
    </xf>
    <xf numFmtId="10" fontId="0" fillId="2" borderId="25" xfId="0" applyNumberFormat="1" applyFill="1" applyBorder="1" applyAlignment="1" applyProtection="1">
      <alignment horizontal="center" vertical="top" wrapText="1"/>
      <protection locked="0"/>
    </xf>
    <xf numFmtId="10" fontId="0" fillId="2" borderId="26" xfId="0" applyNumberFormat="1" applyFill="1" applyBorder="1" applyAlignment="1" applyProtection="1">
      <alignment horizontal="center" vertical="top" wrapText="1"/>
      <protection locked="0"/>
    </xf>
    <xf numFmtId="0" fontId="0" fillId="3" borderId="2" xfId="0" applyFill="1" applyBorder="1" applyAlignment="1">
      <alignment horizontal="center" vertical="top" wrapText="1"/>
    </xf>
    <xf numFmtId="0" fontId="0" fillId="3" borderId="3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1" xfId="0" applyFill="1" applyBorder="1" applyAlignment="1">
      <alignment horizontal="left" vertical="top"/>
    </xf>
    <xf numFmtId="0" fontId="0" fillId="3" borderId="10" xfId="0" applyFill="1" applyBorder="1" applyAlignment="1">
      <alignment horizontal="left" vertical="top"/>
    </xf>
    <xf numFmtId="0" fontId="0" fillId="3" borderId="1" xfId="0" applyFill="1" applyBorder="1" applyAlignment="1">
      <alignment horizontal="left" vertical="center"/>
    </xf>
    <xf numFmtId="0" fontId="0" fillId="3" borderId="1" xfId="0" applyFill="1" applyBorder="1" applyAlignment="1">
      <alignment horizontal="left" vertical="center" wrapText="1"/>
    </xf>
    <xf numFmtId="0" fontId="0" fillId="3" borderId="10" xfId="0" applyFill="1" applyBorder="1" applyAlignment="1">
      <alignment horizontal="left" vertical="center" wrapText="1"/>
    </xf>
    <xf numFmtId="1" fontId="0" fillId="2" borderId="23" xfId="0" applyNumberFormat="1" applyFill="1" applyBorder="1" applyAlignment="1" applyProtection="1">
      <alignment horizontal="center" vertical="center"/>
      <protection locked="0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 wrapText="1"/>
    </xf>
    <xf numFmtId="0" fontId="0" fillId="3" borderId="15" xfId="0" applyFill="1" applyBorder="1" applyAlignment="1">
      <alignment horizontal="center" vertical="center"/>
    </xf>
    <xf numFmtId="1" fontId="0" fillId="3" borderId="14" xfId="0" applyNumberFormat="1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top"/>
    </xf>
    <xf numFmtId="0" fontId="0" fillId="3" borderId="11" xfId="0" applyFill="1" applyBorder="1" applyAlignment="1">
      <alignment horizontal="center" vertical="top"/>
    </xf>
    <xf numFmtId="0" fontId="0" fillId="3" borderId="13" xfId="0" applyFill="1" applyBorder="1" applyAlignment="1">
      <alignment horizontal="center" vertical="center" textRotation="90" wrapText="1"/>
    </xf>
    <xf numFmtId="0" fontId="0" fillId="3" borderId="15" xfId="0" applyFill="1" applyBorder="1" applyAlignment="1">
      <alignment horizontal="center" vertical="center" textRotation="90" wrapText="1"/>
    </xf>
    <xf numFmtId="0" fontId="0" fillId="3" borderId="14" xfId="0" applyFill="1" applyBorder="1" applyAlignment="1">
      <alignment horizontal="center" vertical="center" textRotation="90" wrapText="1"/>
    </xf>
    <xf numFmtId="0" fontId="0" fillId="3" borderId="4" xfId="0" applyFill="1" applyBorder="1" applyAlignment="1">
      <alignment horizontal="center" vertical="center" textRotation="90" wrapText="1"/>
    </xf>
    <xf numFmtId="0" fontId="0" fillId="3" borderId="9" xfId="0" applyFill="1" applyBorder="1" applyAlignment="1">
      <alignment horizontal="center" vertical="center" textRotation="90" wrapText="1"/>
    </xf>
    <xf numFmtId="0" fontId="0" fillId="3" borderId="7" xfId="0" applyFill="1" applyBorder="1" applyAlignment="1">
      <alignment horizontal="center" vertical="center" textRotation="90" wrapText="1"/>
    </xf>
    <xf numFmtId="0" fontId="0" fillId="3" borderId="0" xfId="0" applyFill="1" applyBorder="1" applyAlignment="1">
      <alignment horizontal="center" vertical="top"/>
    </xf>
    <xf numFmtId="0" fontId="0" fillId="3" borderId="9" xfId="0" applyFill="1" applyBorder="1" applyAlignment="1">
      <alignment horizontal="center" vertical="top"/>
    </xf>
    <xf numFmtId="49" fontId="0" fillId="3" borderId="2" xfId="0" applyNumberFormat="1" applyFill="1" applyBorder="1" applyAlignment="1">
      <alignment horizontal="center" vertical="top"/>
    </xf>
    <xf numFmtId="49" fontId="0" fillId="3" borderId="3" xfId="0" applyNumberFormat="1" applyFill="1" applyBorder="1" applyAlignment="1">
      <alignment horizontal="center" vertical="top"/>
    </xf>
    <xf numFmtId="49" fontId="0" fillId="3" borderId="0" xfId="0" applyNumberFormat="1" applyFill="1" applyBorder="1" applyAlignment="1">
      <alignment horizontal="center" vertical="top"/>
    </xf>
    <xf numFmtId="49" fontId="0" fillId="3" borderId="9" xfId="0" applyNumberFormat="1" applyFill="1" applyBorder="1" applyAlignment="1">
      <alignment horizontal="center" vertical="top"/>
    </xf>
    <xf numFmtId="49" fontId="0" fillId="3" borderId="5" xfId="0" applyNumberFormat="1" applyFill="1" applyBorder="1" applyAlignment="1">
      <alignment horizontal="center" vertical="top"/>
    </xf>
    <xf numFmtId="49" fontId="0" fillId="3" borderId="6" xfId="0" applyNumberFormat="1" applyFill="1" applyBorder="1" applyAlignment="1">
      <alignment horizontal="center" vertical="top"/>
    </xf>
    <xf numFmtId="49" fontId="0" fillId="3" borderId="7" xfId="0" applyNumberFormat="1" applyFill="1" applyBorder="1" applyAlignment="1">
      <alignment horizontal="center" vertical="top"/>
    </xf>
    <xf numFmtId="1" fontId="0" fillId="3" borderId="11" xfId="0" applyNumberFormat="1" applyFill="1" applyBorder="1" applyAlignment="1">
      <alignment horizontal="center" vertical="top"/>
    </xf>
    <xf numFmtId="1" fontId="0" fillId="3" borderId="10" xfId="0" applyNumberFormat="1" applyFill="1" applyBorder="1" applyAlignment="1">
      <alignment horizontal="center" vertical="top"/>
    </xf>
    <xf numFmtId="0" fontId="0" fillId="3" borderId="11" xfId="0" applyFill="1" applyBorder="1" applyAlignment="1">
      <alignment horizontal="left" vertical="top" indent="1"/>
    </xf>
    <xf numFmtId="0" fontId="0" fillId="3" borderId="12" xfId="0" applyFill="1" applyBorder="1" applyAlignment="1">
      <alignment horizontal="left" vertical="top" indent="1"/>
    </xf>
    <xf numFmtId="0" fontId="0" fillId="3" borderId="2" xfId="0" applyFill="1" applyBorder="1" applyAlignment="1">
      <alignment horizontal="left" vertical="top" wrapText="1" indent="1"/>
    </xf>
    <xf numFmtId="0" fontId="0" fillId="3" borderId="3" xfId="0" applyFill="1" applyBorder="1" applyAlignment="1">
      <alignment horizontal="left" vertical="top" wrapText="1" indent="1"/>
    </xf>
    <xf numFmtId="0" fontId="0" fillId="3" borderId="4" xfId="0" applyFill="1" applyBorder="1" applyAlignment="1">
      <alignment horizontal="left" vertical="top" wrapText="1" indent="1"/>
    </xf>
    <xf numFmtId="0" fontId="0" fillId="3" borderId="5" xfId="0" applyFill="1" applyBorder="1" applyAlignment="1">
      <alignment horizontal="left" vertical="top" wrapText="1" indent="1"/>
    </xf>
    <xf numFmtId="0" fontId="0" fillId="3" borderId="6" xfId="0" applyFill="1" applyBorder="1" applyAlignment="1">
      <alignment horizontal="left" vertical="top" wrapText="1" indent="1"/>
    </xf>
    <xf numFmtId="0" fontId="0" fillId="3" borderId="7" xfId="0" applyFill="1" applyBorder="1" applyAlignment="1">
      <alignment horizontal="left" vertical="top" wrapText="1" indent="1"/>
    </xf>
    <xf numFmtId="0" fontId="0" fillId="3" borderId="4" xfId="0" applyFill="1" applyBorder="1" applyAlignment="1">
      <alignment horizontal="center" vertical="top"/>
    </xf>
    <xf numFmtId="0" fontId="0" fillId="3" borderId="7" xfId="0" applyFill="1" applyBorder="1" applyAlignment="1">
      <alignment horizontal="center" vertical="top"/>
    </xf>
    <xf numFmtId="0" fontId="0" fillId="3" borderId="12" xfId="0" applyFill="1" applyBorder="1" applyAlignment="1">
      <alignment horizontal="center" vertical="top"/>
    </xf>
    <xf numFmtId="1" fontId="0" fillId="3" borderId="12" xfId="0" applyNumberFormat="1" applyFill="1" applyBorder="1" applyAlignment="1">
      <alignment horizontal="center" vertical="top"/>
    </xf>
    <xf numFmtId="1" fontId="0" fillId="3" borderId="5" xfId="0" applyNumberFormat="1" applyFill="1" applyBorder="1" applyAlignment="1">
      <alignment horizontal="center" vertical="top"/>
    </xf>
    <xf numFmtId="1" fontId="0" fillId="3" borderId="7" xfId="0" applyNumberFormat="1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 vertical="top"/>
    </xf>
    <xf numFmtId="0" fontId="0" fillId="3" borderId="1" xfId="0" applyFill="1" applyBorder="1" applyAlignment="1">
      <alignment horizontal="left" vertical="center" wrapText="1" indent="1"/>
    </xf>
    <xf numFmtId="0" fontId="0" fillId="3" borderId="1" xfId="0" applyFill="1" applyBorder="1" applyAlignment="1">
      <alignment horizontal="left" vertical="top" wrapText="1"/>
    </xf>
    <xf numFmtId="0" fontId="0" fillId="3" borderId="0" xfId="0" applyFill="1" applyAlignment="1">
      <alignment horizontal="left" vertical="top" wrapText="1"/>
    </xf>
    <xf numFmtId="0" fontId="0" fillId="2" borderId="34" xfId="0" applyFill="1" applyBorder="1" applyAlignment="1" applyProtection="1">
      <alignment horizontal="center" vertical="top" wrapText="1"/>
      <protection locked="0"/>
    </xf>
    <xf numFmtId="0" fontId="0" fillId="2" borderId="33" xfId="0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253"/>
  <sheetViews>
    <sheetView showGridLines="0" tabSelected="1" workbookViewId="0">
      <selection activeCell="B247" sqref="B247:Q247"/>
    </sheetView>
  </sheetViews>
  <sheetFormatPr defaultColWidth="9.109375" defaultRowHeight="14.4"/>
  <cols>
    <col min="1" max="1" width="1.6640625" style="27" customWidth="1"/>
    <col min="2" max="16384" width="9.109375" style="2"/>
  </cols>
  <sheetData>
    <row r="1" spans="1:17" ht="102" customHeight="1">
      <c r="B1" s="91" t="s">
        <v>217</v>
      </c>
      <c r="C1" s="92"/>
      <c r="D1" s="92"/>
      <c r="E1" s="92"/>
      <c r="F1" s="92"/>
      <c r="G1" s="92"/>
      <c r="H1" s="92"/>
      <c r="I1" s="92"/>
      <c r="J1" s="92"/>
      <c r="K1" s="92"/>
      <c r="L1" s="92"/>
      <c r="M1" s="92"/>
      <c r="N1" s="92"/>
      <c r="O1" s="92"/>
      <c r="P1" s="92"/>
      <c r="Q1" s="92"/>
    </row>
    <row r="2" spans="1:17" s="5" customFormat="1" ht="12.75" customHeight="1" thickBot="1">
      <c r="A2" s="28"/>
      <c r="B2" s="15"/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</row>
    <row r="3" spans="1:17" ht="15" thickTop="1">
      <c r="B3" s="22" t="s">
        <v>213</v>
      </c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8"/>
    </row>
    <row r="4" spans="1:17">
      <c r="B4" s="19"/>
      <c r="C4" s="93" t="s">
        <v>214</v>
      </c>
      <c r="D4" s="93"/>
      <c r="E4" s="93"/>
      <c r="F4" s="93"/>
      <c r="G4" s="93"/>
      <c r="H4" s="93"/>
      <c r="I4" s="93"/>
      <c r="J4" s="93"/>
      <c r="K4" s="93"/>
      <c r="L4" s="93"/>
      <c r="M4" s="93"/>
      <c r="N4" s="93"/>
      <c r="O4" s="93"/>
      <c r="P4" s="93"/>
      <c r="Q4" s="94"/>
    </row>
    <row r="5" spans="1:17" ht="15" thickBot="1">
      <c r="B5" s="20"/>
      <c r="C5" s="93" t="s">
        <v>215</v>
      </c>
      <c r="D5" s="93"/>
      <c r="E5" s="93"/>
      <c r="F5" s="93"/>
      <c r="G5" s="93"/>
      <c r="H5" s="93"/>
      <c r="I5" s="93"/>
      <c r="J5" s="93"/>
      <c r="K5" s="93"/>
      <c r="L5" s="93"/>
      <c r="M5" s="93"/>
      <c r="N5" s="93"/>
      <c r="O5" s="93"/>
      <c r="P5" s="93"/>
      <c r="Q5" s="94"/>
    </row>
    <row r="6" spans="1:17" ht="31.5" customHeight="1" thickBot="1">
      <c r="B6" s="26"/>
      <c r="C6" s="95" t="s">
        <v>216</v>
      </c>
      <c r="D6" s="95"/>
      <c r="E6" s="95"/>
      <c r="F6" s="95"/>
      <c r="G6" s="95"/>
      <c r="H6" s="95"/>
      <c r="I6" s="95"/>
      <c r="J6" s="95"/>
      <c r="K6" s="95"/>
      <c r="L6" s="95"/>
      <c r="M6" s="95"/>
      <c r="N6" s="95"/>
      <c r="O6" s="95"/>
      <c r="P6" s="95"/>
      <c r="Q6" s="96"/>
    </row>
    <row r="7" spans="1:17" ht="15" thickTop="1">
      <c r="B7" s="14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</row>
    <row r="8" spans="1:17" ht="15" thickBot="1">
      <c r="B8" s="89" t="s">
        <v>86</v>
      </c>
      <c r="C8" s="89"/>
      <c r="D8" s="89"/>
      <c r="E8" s="89"/>
      <c r="F8" s="89"/>
      <c r="G8" s="89"/>
      <c r="H8" s="89"/>
      <c r="I8" s="89"/>
      <c r="J8" s="89"/>
      <c r="K8" s="89"/>
      <c r="L8" s="89"/>
      <c r="M8" s="89"/>
      <c r="N8" s="89"/>
      <c r="O8" s="89"/>
      <c r="P8" s="89"/>
      <c r="Q8" s="89"/>
    </row>
    <row r="9" spans="1:17" ht="15" thickBot="1">
      <c r="B9" s="34" t="s">
        <v>331</v>
      </c>
      <c r="C9" s="35"/>
      <c r="D9" s="35"/>
      <c r="E9" s="35"/>
      <c r="F9" s="35"/>
      <c r="G9" s="35"/>
      <c r="H9" s="35"/>
      <c r="I9" s="35"/>
      <c r="J9" s="35"/>
      <c r="K9" s="35"/>
      <c r="L9" s="35"/>
      <c r="M9" s="35"/>
      <c r="N9" s="35"/>
      <c r="O9" s="35"/>
      <c r="P9" s="35"/>
      <c r="Q9" s="36"/>
    </row>
    <row r="11" spans="1:17" ht="15" thickBot="1">
      <c r="B11" s="97" t="s">
        <v>218</v>
      </c>
      <c r="C11" s="97"/>
      <c r="D11" s="97"/>
      <c r="E11" s="97"/>
      <c r="F11" s="97"/>
      <c r="G11" s="97"/>
      <c r="H11" s="97"/>
      <c r="I11" s="97"/>
      <c r="J11" s="97"/>
      <c r="K11" s="97"/>
      <c r="L11" s="97"/>
      <c r="M11" s="97"/>
      <c r="N11" s="97"/>
      <c r="O11" s="97"/>
      <c r="P11" s="97"/>
      <c r="Q11" s="97"/>
    </row>
    <row r="12" spans="1:17" ht="15" thickBot="1">
      <c r="B12" s="34" t="s">
        <v>330</v>
      </c>
      <c r="C12" s="35"/>
      <c r="D12" s="35"/>
      <c r="E12" s="35"/>
      <c r="F12" s="35"/>
      <c r="G12" s="35"/>
      <c r="H12" s="35"/>
      <c r="I12" s="35"/>
      <c r="J12" s="35"/>
      <c r="K12" s="35"/>
      <c r="L12" s="35"/>
      <c r="M12" s="35"/>
      <c r="N12" s="35"/>
      <c r="O12" s="35"/>
      <c r="P12" s="35"/>
      <c r="Q12" s="36"/>
    </row>
    <row r="14" spans="1:17" ht="15" thickBot="1">
      <c r="B14" s="97" t="s">
        <v>219</v>
      </c>
      <c r="C14" s="97"/>
      <c r="D14" s="97"/>
      <c r="E14" s="97"/>
      <c r="F14" s="97"/>
      <c r="G14" s="97"/>
      <c r="H14" s="97"/>
      <c r="I14" s="97"/>
      <c r="J14" s="97"/>
      <c r="K14" s="97"/>
      <c r="L14" s="97"/>
      <c r="M14" s="97"/>
      <c r="N14" s="97"/>
      <c r="O14" s="97"/>
      <c r="P14" s="97"/>
      <c r="Q14" s="97"/>
    </row>
    <row r="15" spans="1:17" ht="32.25" customHeight="1" thickBot="1">
      <c r="B15" s="34" t="s">
        <v>332</v>
      </c>
      <c r="C15" s="35"/>
      <c r="D15" s="35"/>
      <c r="E15" s="35"/>
      <c r="F15" s="35"/>
      <c r="G15" s="35"/>
      <c r="H15" s="35"/>
      <c r="I15" s="35"/>
      <c r="J15" s="35"/>
      <c r="K15" s="35"/>
      <c r="L15" s="35"/>
      <c r="M15" s="35"/>
      <c r="N15" s="35"/>
      <c r="O15" s="35"/>
      <c r="P15" s="35"/>
      <c r="Q15" s="36"/>
    </row>
    <row r="17" spans="2:17" ht="15" thickBot="1">
      <c r="B17" s="89" t="s">
        <v>91</v>
      </c>
      <c r="C17" s="89"/>
      <c r="D17" s="89"/>
      <c r="E17" s="89"/>
      <c r="F17" s="89"/>
      <c r="G17" s="89"/>
      <c r="H17" s="89"/>
      <c r="I17" s="89"/>
      <c r="J17" s="89"/>
      <c r="K17" s="89"/>
      <c r="L17" s="89"/>
      <c r="M17" s="89"/>
      <c r="N17" s="89"/>
      <c r="O17" s="89"/>
      <c r="P17" s="89"/>
      <c r="Q17" s="89"/>
    </row>
    <row r="18" spans="2:17" ht="15" thickBot="1">
      <c r="B18" s="90" t="s">
        <v>90</v>
      </c>
      <c r="C18" s="90"/>
      <c r="D18" s="90"/>
      <c r="E18" s="34" t="s">
        <v>325</v>
      </c>
      <c r="F18" s="35"/>
      <c r="G18" s="35"/>
      <c r="H18" s="35"/>
      <c r="I18" s="35"/>
      <c r="J18" s="35"/>
      <c r="K18" s="35"/>
      <c r="L18" s="35"/>
      <c r="M18" s="35"/>
      <c r="N18" s="35"/>
      <c r="O18" s="35"/>
      <c r="P18" s="35"/>
      <c r="Q18" s="36"/>
    </row>
    <row r="19" spans="2:17" ht="15" thickBot="1">
      <c r="B19" s="90" t="s">
        <v>88</v>
      </c>
      <c r="C19" s="90"/>
      <c r="D19" s="90"/>
      <c r="E19" s="34" t="s">
        <v>326</v>
      </c>
      <c r="F19" s="35"/>
      <c r="G19" s="35"/>
      <c r="H19" s="35"/>
      <c r="I19" s="35"/>
      <c r="J19" s="35"/>
      <c r="K19" s="35"/>
      <c r="L19" s="35"/>
      <c r="M19" s="35"/>
      <c r="N19" s="35"/>
      <c r="O19" s="35"/>
      <c r="P19" s="35"/>
      <c r="Q19" s="36"/>
    </row>
    <row r="20" spans="2:17" ht="15" thickBot="1">
      <c r="B20" s="90" t="s">
        <v>89</v>
      </c>
      <c r="C20" s="90"/>
      <c r="D20" s="90"/>
      <c r="E20" s="34" t="s">
        <v>327</v>
      </c>
      <c r="F20" s="35"/>
      <c r="G20" s="35"/>
      <c r="H20" s="35"/>
      <c r="I20" s="35"/>
      <c r="J20" s="35"/>
      <c r="K20" s="35"/>
      <c r="L20" s="35"/>
      <c r="M20" s="35"/>
      <c r="N20" s="35"/>
      <c r="O20" s="35"/>
      <c r="P20" s="35"/>
      <c r="Q20" s="36"/>
    </row>
    <row r="21" spans="2:17" ht="15" thickBot="1">
      <c r="B21" s="90" t="s">
        <v>87</v>
      </c>
      <c r="C21" s="90"/>
      <c r="D21" s="90"/>
      <c r="E21" s="34" t="s">
        <v>328</v>
      </c>
      <c r="F21" s="35"/>
      <c r="G21" s="35"/>
      <c r="H21" s="35"/>
      <c r="I21" s="35"/>
      <c r="J21" s="35"/>
      <c r="K21" s="35"/>
      <c r="L21" s="35"/>
      <c r="M21" s="35"/>
      <c r="N21" s="35"/>
      <c r="O21" s="35"/>
      <c r="P21" s="35"/>
      <c r="Q21" s="36"/>
    </row>
    <row r="23" spans="2:17" ht="15" thickBot="1">
      <c r="B23" s="89" t="s">
        <v>220</v>
      </c>
      <c r="C23" s="89"/>
      <c r="D23" s="89"/>
      <c r="E23" s="89"/>
      <c r="F23" s="89"/>
      <c r="G23" s="89"/>
      <c r="H23" s="89"/>
      <c r="I23" s="89"/>
      <c r="J23" s="89"/>
      <c r="K23" s="89"/>
      <c r="L23" s="89"/>
      <c r="M23" s="89"/>
      <c r="N23" s="89"/>
      <c r="O23" s="89"/>
      <c r="P23" s="89"/>
      <c r="Q23" s="89"/>
    </row>
    <row r="24" spans="2:17" ht="15" thickBot="1">
      <c r="B24" s="34" t="s">
        <v>324</v>
      </c>
      <c r="C24" s="35"/>
      <c r="D24" s="35"/>
      <c r="E24" s="35"/>
      <c r="F24" s="35"/>
      <c r="G24" s="35"/>
      <c r="H24" s="35"/>
      <c r="I24" s="35"/>
      <c r="J24" s="35"/>
      <c r="K24" s="35"/>
      <c r="L24" s="35"/>
      <c r="M24" s="35"/>
      <c r="N24" s="35"/>
      <c r="O24" s="35"/>
      <c r="P24" s="35"/>
      <c r="Q24" s="36"/>
    </row>
    <row r="26" spans="2:17" ht="36.75" customHeight="1">
      <c r="B26" s="79" t="s">
        <v>221</v>
      </c>
      <c r="C26" s="79"/>
      <c r="D26" s="79"/>
      <c r="E26" s="79"/>
      <c r="F26" s="79"/>
      <c r="G26" s="79"/>
      <c r="H26" s="79"/>
      <c r="I26" s="79"/>
      <c r="J26" s="79"/>
      <c r="K26" s="79"/>
      <c r="L26" s="79"/>
      <c r="M26" s="79"/>
      <c r="N26" s="79"/>
      <c r="O26" s="79"/>
      <c r="P26" s="79"/>
      <c r="Q26" s="79"/>
    </row>
    <row r="27" spans="2:17" ht="30" customHeight="1" thickBot="1">
      <c r="B27" s="65" t="s">
        <v>222</v>
      </c>
      <c r="C27" s="65"/>
      <c r="D27" s="65"/>
      <c r="E27" s="65"/>
      <c r="F27" s="65"/>
      <c r="G27" s="65"/>
      <c r="H27" s="65"/>
      <c r="I27" s="65"/>
      <c r="J27" s="65"/>
      <c r="K27" s="65"/>
      <c r="L27" s="65"/>
      <c r="M27" s="65"/>
      <c r="N27" s="65"/>
      <c r="O27" s="65"/>
      <c r="P27" s="65"/>
      <c r="Q27" s="65"/>
    </row>
    <row r="28" spans="2:17" ht="15" thickBot="1">
      <c r="B28" s="80" t="s">
        <v>324</v>
      </c>
      <c r="C28" s="81"/>
      <c r="D28" s="81"/>
      <c r="E28" s="81"/>
      <c r="F28" s="81"/>
      <c r="G28" s="81"/>
      <c r="H28" s="81"/>
      <c r="I28" s="81"/>
      <c r="J28" s="81"/>
      <c r="K28" s="81"/>
      <c r="L28" s="81"/>
      <c r="M28" s="81"/>
      <c r="N28" s="81"/>
      <c r="O28" s="81"/>
      <c r="P28" s="81"/>
      <c r="Q28" s="82"/>
    </row>
    <row r="30" spans="2:17" ht="33" customHeight="1" thickBot="1">
      <c r="B30" s="65" t="s">
        <v>223</v>
      </c>
      <c r="C30" s="65"/>
      <c r="D30" s="65"/>
      <c r="E30" s="65"/>
      <c r="F30" s="65"/>
      <c r="G30" s="65"/>
      <c r="H30" s="65"/>
      <c r="I30" s="65"/>
      <c r="J30" s="65"/>
      <c r="K30" s="65"/>
      <c r="L30" s="65"/>
      <c r="M30" s="65"/>
      <c r="N30" s="65"/>
      <c r="O30" s="65"/>
      <c r="P30" s="65"/>
      <c r="Q30" s="65"/>
    </row>
    <row r="31" spans="2:17" ht="15" thickBot="1">
      <c r="B31" s="80" t="s">
        <v>324</v>
      </c>
      <c r="C31" s="81"/>
      <c r="D31" s="81"/>
      <c r="E31" s="81"/>
      <c r="F31" s="81"/>
      <c r="G31" s="81"/>
      <c r="H31" s="81"/>
      <c r="I31" s="81"/>
      <c r="J31" s="81"/>
      <c r="K31" s="81"/>
      <c r="L31" s="81"/>
      <c r="M31" s="81"/>
      <c r="N31" s="81"/>
      <c r="O31" s="81"/>
      <c r="P31" s="81"/>
      <c r="Q31" s="82"/>
    </row>
    <row r="33" spans="2:17" ht="50.25" customHeight="1" thickBot="1">
      <c r="B33" s="65" t="s">
        <v>226</v>
      </c>
      <c r="C33" s="65"/>
      <c r="D33" s="65"/>
      <c r="E33" s="65"/>
      <c r="F33" s="65"/>
      <c r="G33" s="65"/>
      <c r="H33" s="65"/>
      <c r="I33" s="65"/>
      <c r="J33" s="65"/>
      <c r="K33" s="65"/>
      <c r="L33" s="65"/>
      <c r="M33" s="65"/>
      <c r="N33" s="65"/>
      <c r="O33" s="65"/>
      <c r="P33" s="65"/>
      <c r="Q33" s="65"/>
    </row>
    <row r="34" spans="2:17" ht="15" thickBot="1">
      <c r="B34" s="70" t="s">
        <v>231</v>
      </c>
      <c r="C34" s="71"/>
      <c r="D34" s="71"/>
      <c r="E34" s="71"/>
      <c r="F34" s="71"/>
      <c r="G34" s="71"/>
      <c r="H34" s="71"/>
      <c r="I34" s="71"/>
      <c r="J34" s="71"/>
      <c r="K34" s="71"/>
      <c r="L34" s="71"/>
      <c r="M34" s="71"/>
      <c r="N34" s="71"/>
      <c r="O34" s="71"/>
      <c r="P34" s="72"/>
      <c r="Q34" s="31" t="s">
        <v>230</v>
      </c>
    </row>
    <row r="35" spans="2:17" ht="15" thickBot="1">
      <c r="B35" s="70" t="s">
        <v>232</v>
      </c>
      <c r="C35" s="71"/>
      <c r="D35" s="71"/>
      <c r="E35" s="71"/>
      <c r="F35" s="71"/>
      <c r="G35" s="71"/>
      <c r="H35" s="71"/>
      <c r="I35" s="71"/>
      <c r="J35" s="71"/>
      <c r="K35" s="71"/>
      <c r="L35" s="71"/>
      <c r="M35" s="71"/>
      <c r="N35" s="71"/>
      <c r="O35" s="71"/>
      <c r="P35" s="72"/>
      <c r="Q35" s="31" t="s">
        <v>230</v>
      </c>
    </row>
    <row r="36" spans="2:17" ht="15" thickBot="1">
      <c r="B36" s="70" t="s">
        <v>233</v>
      </c>
      <c r="C36" s="71"/>
      <c r="D36" s="71"/>
      <c r="E36" s="71"/>
      <c r="F36" s="71"/>
      <c r="G36" s="71"/>
      <c r="H36" s="71"/>
      <c r="I36" s="71"/>
      <c r="J36" s="71"/>
      <c r="K36" s="71"/>
      <c r="L36" s="71"/>
      <c r="M36" s="71"/>
      <c r="N36" s="71"/>
      <c r="O36" s="71"/>
      <c r="P36" s="72"/>
      <c r="Q36" s="31" t="s">
        <v>324</v>
      </c>
    </row>
    <row r="37" spans="2:17" ht="15" thickBot="1">
      <c r="B37" s="70" t="s">
        <v>234</v>
      </c>
      <c r="C37" s="71"/>
      <c r="D37" s="71"/>
      <c r="E37" s="71"/>
      <c r="F37" s="71"/>
      <c r="G37" s="71"/>
      <c r="H37" s="71"/>
      <c r="I37" s="71"/>
      <c r="J37" s="71"/>
      <c r="K37" s="71"/>
      <c r="L37" s="71"/>
      <c r="M37" s="71"/>
      <c r="N37" s="71"/>
      <c r="O37" s="71"/>
      <c r="P37" s="72"/>
      <c r="Q37" s="31" t="s">
        <v>230</v>
      </c>
    </row>
    <row r="38" spans="2:17" ht="15" thickBot="1">
      <c r="B38" s="70" t="s">
        <v>235</v>
      </c>
      <c r="C38" s="71"/>
      <c r="D38" s="71"/>
      <c r="E38" s="71"/>
      <c r="F38" s="71"/>
      <c r="G38" s="71"/>
      <c r="H38" s="71"/>
      <c r="I38" s="71"/>
      <c r="J38" s="71"/>
      <c r="K38" s="71"/>
      <c r="L38" s="71"/>
      <c r="M38" s="71"/>
      <c r="N38" s="71"/>
      <c r="O38" s="71"/>
      <c r="P38" s="72"/>
      <c r="Q38" s="31" t="s">
        <v>230</v>
      </c>
    </row>
    <row r="39" spans="2:17" ht="15" thickBot="1">
      <c r="B39" s="70" t="s">
        <v>236</v>
      </c>
      <c r="C39" s="71"/>
      <c r="D39" s="71"/>
      <c r="E39" s="71"/>
      <c r="F39" s="71"/>
      <c r="G39" s="71"/>
      <c r="H39" s="71"/>
      <c r="I39" s="71"/>
      <c r="J39" s="71"/>
      <c r="K39" s="71"/>
      <c r="L39" s="71"/>
      <c r="M39" s="71"/>
      <c r="N39" s="71"/>
      <c r="O39" s="71"/>
      <c r="P39" s="72"/>
      <c r="Q39" s="31" t="s">
        <v>324</v>
      </c>
    </row>
    <row r="40" spans="2:17" ht="15" thickBot="1">
      <c r="B40" s="70" t="s">
        <v>237</v>
      </c>
      <c r="C40" s="71"/>
      <c r="D40" s="71"/>
      <c r="E40" s="71"/>
      <c r="F40" s="71"/>
      <c r="G40" s="71"/>
      <c r="H40" s="71"/>
      <c r="I40" s="71"/>
      <c r="J40" s="71"/>
      <c r="K40" s="71"/>
      <c r="L40" s="71"/>
      <c r="M40" s="71"/>
      <c r="N40" s="71"/>
      <c r="O40" s="71"/>
      <c r="P40" s="72"/>
      <c r="Q40" s="31" t="s">
        <v>324</v>
      </c>
    </row>
    <row r="41" spans="2:17" ht="15" thickBot="1">
      <c r="B41" s="70" t="s">
        <v>238</v>
      </c>
      <c r="C41" s="71"/>
      <c r="D41" s="71"/>
      <c r="E41" s="71"/>
      <c r="F41" s="71"/>
      <c r="G41" s="71"/>
      <c r="H41" s="71"/>
      <c r="I41" s="71"/>
      <c r="J41" s="71"/>
      <c r="K41" s="71"/>
      <c r="L41" s="71"/>
      <c r="M41" s="71"/>
      <c r="N41" s="71"/>
      <c r="O41" s="71"/>
      <c r="P41" s="72"/>
      <c r="Q41" s="31" t="s">
        <v>230</v>
      </c>
    </row>
    <row r="42" spans="2:17" ht="15" thickBot="1">
      <c r="B42" s="73" t="s">
        <v>239</v>
      </c>
      <c r="C42" s="74"/>
      <c r="D42" s="74"/>
      <c r="E42" s="74"/>
      <c r="F42" s="74"/>
      <c r="G42" s="74"/>
      <c r="H42" s="74"/>
      <c r="I42" s="74"/>
      <c r="J42" s="74"/>
      <c r="K42" s="74"/>
      <c r="L42" s="74"/>
      <c r="M42" s="74"/>
      <c r="N42" s="74"/>
      <c r="O42" s="74"/>
      <c r="P42" s="75"/>
      <c r="Q42" s="31" t="s">
        <v>324</v>
      </c>
    </row>
    <row r="43" spans="2:17" ht="45" customHeight="1" thickBot="1">
      <c r="B43" s="76"/>
      <c r="C43" s="77"/>
      <c r="D43" s="77"/>
      <c r="E43" s="77"/>
      <c r="F43" s="77"/>
      <c r="G43" s="77"/>
      <c r="H43" s="77"/>
      <c r="I43" s="77"/>
      <c r="J43" s="77"/>
      <c r="K43" s="77"/>
      <c r="L43" s="77"/>
      <c r="M43" s="77"/>
      <c r="N43" s="77"/>
      <c r="O43" s="77"/>
      <c r="P43" s="77"/>
      <c r="Q43" s="78"/>
    </row>
    <row r="45" spans="2:17" ht="33.75" customHeight="1" thickBot="1">
      <c r="B45" s="65" t="s">
        <v>259</v>
      </c>
      <c r="C45" s="65"/>
      <c r="D45" s="65"/>
      <c r="E45" s="65"/>
      <c r="F45" s="65"/>
      <c r="G45" s="65"/>
      <c r="H45" s="65"/>
      <c r="I45" s="65"/>
      <c r="J45" s="65"/>
      <c r="K45" s="65"/>
      <c r="L45" s="65"/>
      <c r="M45" s="65"/>
      <c r="N45" s="65"/>
      <c r="O45" s="65"/>
      <c r="P45" s="65"/>
      <c r="Q45" s="65"/>
    </row>
    <row r="46" spans="2:17" ht="15" thickBot="1">
      <c r="B46" s="70" t="s">
        <v>240</v>
      </c>
      <c r="C46" s="71"/>
      <c r="D46" s="71"/>
      <c r="E46" s="71"/>
      <c r="F46" s="71"/>
      <c r="G46" s="71"/>
      <c r="H46" s="71"/>
      <c r="I46" s="71"/>
      <c r="J46" s="71"/>
      <c r="K46" s="71"/>
      <c r="L46" s="71"/>
      <c r="M46" s="71"/>
      <c r="N46" s="71"/>
      <c r="O46" s="71"/>
      <c r="P46" s="72"/>
      <c r="Q46" s="31" t="s">
        <v>324</v>
      </c>
    </row>
    <row r="47" spans="2:17" ht="15" thickBot="1">
      <c r="B47" s="70" t="s">
        <v>241</v>
      </c>
      <c r="C47" s="71"/>
      <c r="D47" s="71"/>
      <c r="E47" s="71"/>
      <c r="F47" s="71"/>
      <c r="G47" s="71"/>
      <c r="H47" s="71"/>
      <c r="I47" s="71"/>
      <c r="J47" s="71"/>
      <c r="K47" s="71"/>
      <c r="L47" s="71"/>
      <c r="M47" s="71"/>
      <c r="N47" s="71"/>
      <c r="O47" s="71"/>
      <c r="P47" s="72"/>
      <c r="Q47" s="31" t="s">
        <v>324</v>
      </c>
    </row>
    <row r="48" spans="2:17" ht="15" thickBot="1">
      <c r="B48" s="70" t="s">
        <v>242</v>
      </c>
      <c r="C48" s="71"/>
      <c r="D48" s="71"/>
      <c r="E48" s="71"/>
      <c r="F48" s="71"/>
      <c r="G48" s="71"/>
      <c r="H48" s="71"/>
      <c r="I48" s="71"/>
      <c r="J48" s="71"/>
      <c r="K48" s="71"/>
      <c r="L48" s="71"/>
      <c r="M48" s="71"/>
      <c r="N48" s="71"/>
      <c r="O48" s="71"/>
      <c r="P48" s="72"/>
      <c r="Q48" s="31" t="s">
        <v>324</v>
      </c>
    </row>
    <row r="49" spans="2:17" ht="15" thickBot="1">
      <c r="B49" s="70" t="s">
        <v>243</v>
      </c>
      <c r="C49" s="71"/>
      <c r="D49" s="71"/>
      <c r="E49" s="71"/>
      <c r="F49" s="71"/>
      <c r="G49" s="71"/>
      <c r="H49" s="71"/>
      <c r="I49" s="71"/>
      <c r="J49" s="71"/>
      <c r="K49" s="71"/>
      <c r="L49" s="71"/>
      <c r="M49" s="71"/>
      <c r="N49" s="71"/>
      <c r="O49" s="71"/>
      <c r="P49" s="72"/>
      <c r="Q49" s="31" t="s">
        <v>324</v>
      </c>
    </row>
    <row r="50" spans="2:17" ht="33" customHeight="1" thickBot="1">
      <c r="B50" s="70" t="s">
        <v>244</v>
      </c>
      <c r="C50" s="71"/>
      <c r="D50" s="71"/>
      <c r="E50" s="71"/>
      <c r="F50" s="71"/>
      <c r="G50" s="71"/>
      <c r="H50" s="71"/>
      <c r="I50" s="71"/>
      <c r="J50" s="71"/>
      <c r="K50" s="71"/>
      <c r="L50" s="71"/>
      <c r="M50" s="71"/>
      <c r="N50" s="71"/>
      <c r="O50" s="71"/>
      <c r="P50" s="72"/>
      <c r="Q50" s="31" t="s">
        <v>324</v>
      </c>
    </row>
    <row r="51" spans="2:17" ht="15" thickBot="1">
      <c r="B51" s="70" t="s">
        <v>245</v>
      </c>
      <c r="C51" s="71"/>
      <c r="D51" s="71"/>
      <c r="E51" s="71"/>
      <c r="F51" s="71"/>
      <c r="G51" s="71"/>
      <c r="H51" s="71"/>
      <c r="I51" s="71"/>
      <c r="J51" s="71"/>
      <c r="K51" s="71"/>
      <c r="L51" s="71"/>
      <c r="M51" s="71"/>
      <c r="N51" s="71"/>
      <c r="O51" s="71"/>
      <c r="P51" s="72"/>
      <c r="Q51" s="31" t="s">
        <v>324</v>
      </c>
    </row>
    <row r="52" spans="2:17" ht="15" thickBot="1">
      <c r="B52" s="73" t="s">
        <v>246</v>
      </c>
      <c r="C52" s="74"/>
      <c r="D52" s="74"/>
      <c r="E52" s="74"/>
      <c r="F52" s="74"/>
      <c r="G52" s="74"/>
      <c r="H52" s="74"/>
      <c r="I52" s="74"/>
      <c r="J52" s="74"/>
      <c r="K52" s="74"/>
      <c r="L52" s="74"/>
      <c r="M52" s="74"/>
      <c r="N52" s="74"/>
      <c r="O52" s="74"/>
      <c r="P52" s="75"/>
      <c r="Q52" s="33" t="s">
        <v>324</v>
      </c>
    </row>
    <row r="53" spans="2:17" ht="47.25" customHeight="1" thickBot="1">
      <c r="B53" s="76"/>
      <c r="C53" s="77"/>
      <c r="D53" s="77"/>
      <c r="E53" s="77"/>
      <c r="F53" s="77"/>
      <c r="G53" s="77"/>
      <c r="H53" s="77"/>
      <c r="I53" s="77"/>
      <c r="J53" s="77"/>
      <c r="K53" s="77"/>
      <c r="L53" s="77"/>
      <c r="M53" s="77"/>
      <c r="N53" s="77"/>
      <c r="O53" s="77"/>
      <c r="P53" s="77"/>
      <c r="Q53" s="78"/>
    </row>
    <row r="55" spans="2:17" ht="32.25" customHeight="1" thickBot="1">
      <c r="B55" s="65" t="s">
        <v>249</v>
      </c>
      <c r="C55" s="65"/>
      <c r="D55" s="65"/>
      <c r="E55" s="65"/>
      <c r="F55" s="65"/>
      <c r="G55" s="65"/>
      <c r="H55" s="65"/>
      <c r="I55" s="65"/>
      <c r="J55" s="65"/>
      <c r="K55" s="65"/>
      <c r="L55" s="65"/>
      <c r="M55" s="65"/>
      <c r="N55" s="65"/>
      <c r="O55" s="65"/>
      <c r="P55" s="65"/>
      <c r="Q55" s="65"/>
    </row>
    <row r="56" spans="2:17" ht="15" thickBot="1">
      <c r="B56" s="80" t="s">
        <v>230</v>
      </c>
      <c r="C56" s="81"/>
      <c r="D56" s="81"/>
      <c r="E56" s="81"/>
      <c r="F56" s="81"/>
      <c r="G56" s="81"/>
      <c r="H56" s="81"/>
      <c r="I56" s="81"/>
      <c r="J56" s="81"/>
      <c r="K56" s="81"/>
      <c r="L56" s="81"/>
      <c r="M56" s="81"/>
      <c r="N56" s="81"/>
      <c r="O56" s="81"/>
      <c r="P56" s="81"/>
      <c r="Q56" s="82"/>
    </row>
    <row r="58" spans="2:17" ht="33" customHeight="1" thickBot="1">
      <c r="B58" s="65" t="s">
        <v>250</v>
      </c>
      <c r="C58" s="65"/>
      <c r="D58" s="65"/>
      <c r="E58" s="65"/>
      <c r="F58" s="65"/>
      <c r="G58" s="65"/>
      <c r="H58" s="65"/>
      <c r="I58" s="65"/>
      <c r="J58" s="65"/>
      <c r="K58" s="65"/>
      <c r="L58" s="65"/>
      <c r="M58" s="65"/>
      <c r="N58" s="65"/>
      <c r="O58" s="65"/>
      <c r="P58" s="65"/>
      <c r="Q58" s="65"/>
    </row>
    <row r="59" spans="2:17" ht="15" thickBot="1">
      <c r="B59" s="80" t="s">
        <v>230</v>
      </c>
      <c r="C59" s="81"/>
      <c r="D59" s="81"/>
      <c r="E59" s="81"/>
      <c r="F59" s="81"/>
      <c r="G59" s="81"/>
      <c r="H59" s="81"/>
      <c r="I59" s="81"/>
      <c r="J59" s="81"/>
      <c r="K59" s="81"/>
      <c r="L59" s="81"/>
      <c r="M59" s="81"/>
      <c r="N59" s="81"/>
      <c r="O59" s="81"/>
      <c r="P59" s="81"/>
      <c r="Q59" s="82"/>
    </row>
    <row r="61" spans="2:17">
      <c r="B61" s="65" t="s">
        <v>251</v>
      </c>
      <c r="C61" s="65"/>
      <c r="D61" s="65"/>
      <c r="E61" s="65"/>
      <c r="F61" s="65"/>
      <c r="G61" s="65"/>
      <c r="H61" s="65"/>
      <c r="I61" s="65"/>
      <c r="J61" s="65"/>
      <c r="K61" s="65"/>
      <c r="L61" s="65"/>
      <c r="M61" s="65"/>
      <c r="N61" s="65"/>
      <c r="O61" s="65"/>
      <c r="P61" s="65"/>
      <c r="Q61" s="65"/>
    </row>
    <row r="62" spans="2:17" ht="32.25" customHeight="1" thickBot="1">
      <c r="B62" s="45" t="s">
        <v>252</v>
      </c>
      <c r="C62" s="45"/>
      <c r="D62" s="45"/>
      <c r="E62" s="45"/>
      <c r="F62" s="45"/>
      <c r="G62" s="45"/>
      <c r="H62" s="45"/>
      <c r="I62" s="45"/>
      <c r="J62" s="49" t="s">
        <v>253</v>
      </c>
      <c r="K62" s="49"/>
      <c r="L62" s="49"/>
      <c r="M62" s="49"/>
      <c r="N62" s="49"/>
      <c r="O62" s="49"/>
      <c r="P62" s="49"/>
      <c r="Q62" s="49"/>
    </row>
    <row r="63" spans="2:17" ht="15" thickBot="1">
      <c r="B63" s="86" t="s">
        <v>254</v>
      </c>
      <c r="C63" s="87"/>
      <c r="D63" s="87"/>
      <c r="E63" s="87"/>
      <c r="F63" s="87"/>
      <c r="G63" s="87"/>
      <c r="H63" s="87"/>
      <c r="I63" s="88"/>
      <c r="J63" s="83"/>
      <c r="K63" s="84"/>
      <c r="L63" s="84"/>
      <c r="M63" s="84"/>
      <c r="N63" s="84"/>
      <c r="O63" s="84"/>
      <c r="P63" s="84"/>
      <c r="Q63" s="85"/>
    </row>
    <row r="64" spans="2:17" ht="15" thickBot="1">
      <c r="B64" s="86" t="s">
        <v>255</v>
      </c>
      <c r="C64" s="87"/>
      <c r="D64" s="87"/>
      <c r="E64" s="87"/>
      <c r="F64" s="87"/>
      <c r="G64" s="87"/>
      <c r="H64" s="87"/>
      <c r="I64" s="88"/>
      <c r="J64" s="83">
        <v>160</v>
      </c>
      <c r="K64" s="84"/>
      <c r="L64" s="84"/>
      <c r="M64" s="84"/>
      <c r="N64" s="84"/>
      <c r="O64" s="84"/>
      <c r="P64" s="84"/>
      <c r="Q64" s="85"/>
    </row>
    <row r="65" spans="2:17" ht="15" thickBot="1">
      <c r="B65" s="86" t="s">
        <v>256</v>
      </c>
      <c r="C65" s="87"/>
      <c r="D65" s="87"/>
      <c r="E65" s="87"/>
      <c r="F65" s="87"/>
      <c r="G65" s="87"/>
      <c r="H65" s="87"/>
      <c r="I65" s="88"/>
      <c r="J65" s="83"/>
      <c r="K65" s="84"/>
      <c r="L65" s="84"/>
      <c r="M65" s="84"/>
      <c r="N65" s="84"/>
      <c r="O65" s="84"/>
      <c r="P65" s="84"/>
      <c r="Q65" s="85"/>
    </row>
    <row r="67" spans="2:17" ht="32.25" customHeight="1">
      <c r="B67" s="79" t="s">
        <v>257</v>
      </c>
      <c r="C67" s="79"/>
      <c r="D67" s="79"/>
      <c r="E67" s="79"/>
      <c r="F67" s="79"/>
      <c r="G67" s="79"/>
      <c r="H67" s="79"/>
      <c r="I67" s="79"/>
      <c r="J67" s="79"/>
      <c r="K67" s="79"/>
      <c r="L67" s="79"/>
      <c r="M67" s="79"/>
      <c r="N67" s="79"/>
      <c r="O67" s="79"/>
      <c r="P67" s="79"/>
      <c r="Q67" s="79"/>
    </row>
    <row r="68" spans="2:17" ht="30.75" customHeight="1" thickBot="1">
      <c r="B68" s="65" t="s">
        <v>258</v>
      </c>
      <c r="C68" s="65"/>
      <c r="D68" s="65"/>
      <c r="E68" s="65"/>
      <c r="F68" s="65"/>
      <c r="G68" s="65"/>
      <c r="H68" s="65"/>
      <c r="I68" s="65"/>
      <c r="J68" s="65"/>
      <c r="K68" s="65"/>
      <c r="L68" s="65"/>
      <c r="M68" s="65"/>
      <c r="N68" s="65"/>
      <c r="O68" s="65"/>
      <c r="P68" s="65"/>
      <c r="Q68" s="65"/>
    </row>
    <row r="69" spans="2:17" ht="15" thickBot="1">
      <c r="B69" s="70" t="s">
        <v>260</v>
      </c>
      <c r="C69" s="71"/>
      <c r="D69" s="71"/>
      <c r="E69" s="71"/>
      <c r="F69" s="71"/>
      <c r="G69" s="71"/>
      <c r="H69" s="71"/>
      <c r="I69" s="71"/>
      <c r="J69" s="71"/>
      <c r="K69" s="71"/>
      <c r="L69" s="71"/>
      <c r="M69" s="71"/>
      <c r="N69" s="71"/>
      <c r="O69" s="71"/>
      <c r="P69" s="72"/>
      <c r="Q69" s="31" t="s">
        <v>324</v>
      </c>
    </row>
    <row r="70" spans="2:17" ht="45.75" customHeight="1" thickBot="1">
      <c r="B70" s="70" t="s">
        <v>261</v>
      </c>
      <c r="C70" s="71"/>
      <c r="D70" s="71"/>
      <c r="E70" s="71"/>
      <c r="F70" s="71"/>
      <c r="G70" s="71"/>
      <c r="H70" s="71"/>
      <c r="I70" s="71"/>
      <c r="J70" s="71"/>
      <c r="K70" s="71"/>
      <c r="L70" s="71"/>
      <c r="M70" s="71"/>
      <c r="N70" s="71"/>
      <c r="O70" s="71"/>
      <c r="P70" s="72"/>
      <c r="Q70" s="31" t="s">
        <v>230</v>
      </c>
    </row>
    <row r="71" spans="2:17" ht="32.25" customHeight="1" thickBot="1">
      <c r="B71" s="70" t="s">
        <v>262</v>
      </c>
      <c r="C71" s="71"/>
      <c r="D71" s="71"/>
      <c r="E71" s="71"/>
      <c r="F71" s="71"/>
      <c r="G71" s="71"/>
      <c r="H71" s="71"/>
      <c r="I71" s="71"/>
      <c r="J71" s="71"/>
      <c r="K71" s="71"/>
      <c r="L71" s="71"/>
      <c r="M71" s="71"/>
      <c r="N71" s="71"/>
      <c r="O71" s="71"/>
      <c r="P71" s="72"/>
      <c r="Q71" s="31" t="s">
        <v>230</v>
      </c>
    </row>
    <row r="72" spans="2:17" ht="29.25" customHeight="1" thickBot="1">
      <c r="B72" s="70" t="s">
        <v>263</v>
      </c>
      <c r="C72" s="71"/>
      <c r="D72" s="71"/>
      <c r="E72" s="71"/>
      <c r="F72" s="71"/>
      <c r="G72" s="71"/>
      <c r="H72" s="71"/>
      <c r="I72" s="71"/>
      <c r="J72" s="71"/>
      <c r="K72" s="71"/>
      <c r="L72" s="71"/>
      <c r="M72" s="71"/>
      <c r="N72" s="71"/>
      <c r="O72" s="71"/>
      <c r="P72" s="72"/>
      <c r="Q72" s="31" t="s">
        <v>230</v>
      </c>
    </row>
    <row r="73" spans="2:17" ht="15" thickBot="1">
      <c r="B73" s="70" t="s">
        <v>264</v>
      </c>
      <c r="C73" s="71"/>
      <c r="D73" s="71"/>
      <c r="E73" s="71"/>
      <c r="F73" s="71"/>
      <c r="G73" s="71"/>
      <c r="H73" s="71"/>
      <c r="I73" s="71"/>
      <c r="J73" s="71"/>
      <c r="K73" s="71"/>
      <c r="L73" s="71"/>
      <c r="M73" s="71"/>
      <c r="N73" s="71"/>
      <c r="O73" s="71"/>
      <c r="P73" s="72"/>
      <c r="Q73" s="31" t="s">
        <v>324</v>
      </c>
    </row>
    <row r="74" spans="2:17" ht="15" thickBot="1">
      <c r="B74" s="70" t="s">
        <v>265</v>
      </c>
      <c r="C74" s="71"/>
      <c r="D74" s="71"/>
      <c r="E74" s="71"/>
      <c r="F74" s="71"/>
      <c r="G74" s="71"/>
      <c r="H74" s="71"/>
      <c r="I74" s="71"/>
      <c r="J74" s="71"/>
      <c r="K74" s="71"/>
      <c r="L74" s="71"/>
      <c r="M74" s="71"/>
      <c r="N74" s="71"/>
      <c r="O74" s="71"/>
      <c r="P74" s="72"/>
      <c r="Q74" s="31" t="s">
        <v>324</v>
      </c>
    </row>
    <row r="75" spans="2:17" ht="64.5" customHeight="1" thickBot="1">
      <c r="B75" s="70" t="s">
        <v>266</v>
      </c>
      <c r="C75" s="71"/>
      <c r="D75" s="71"/>
      <c r="E75" s="71"/>
      <c r="F75" s="71"/>
      <c r="G75" s="71"/>
      <c r="H75" s="71"/>
      <c r="I75" s="71"/>
      <c r="J75" s="71"/>
      <c r="K75" s="71"/>
      <c r="L75" s="71"/>
      <c r="M75" s="71"/>
      <c r="N75" s="71"/>
      <c r="O75" s="71"/>
      <c r="P75" s="72"/>
      <c r="Q75" s="31" t="s">
        <v>324</v>
      </c>
    </row>
    <row r="76" spans="2:17" ht="48.75" customHeight="1" thickBot="1">
      <c r="B76" s="70" t="s">
        <v>267</v>
      </c>
      <c r="C76" s="71"/>
      <c r="D76" s="71"/>
      <c r="E76" s="71"/>
      <c r="F76" s="71"/>
      <c r="G76" s="71"/>
      <c r="H76" s="71"/>
      <c r="I76" s="71"/>
      <c r="J76" s="71"/>
      <c r="K76" s="71"/>
      <c r="L76" s="71"/>
      <c r="M76" s="71"/>
      <c r="N76" s="71"/>
      <c r="O76" s="71"/>
      <c r="P76" s="72"/>
      <c r="Q76" s="31" t="s">
        <v>230</v>
      </c>
    </row>
    <row r="77" spans="2:17" ht="15" thickBot="1">
      <c r="B77" s="73" t="s">
        <v>246</v>
      </c>
      <c r="C77" s="74"/>
      <c r="D77" s="74"/>
      <c r="E77" s="74"/>
      <c r="F77" s="74"/>
      <c r="G77" s="74"/>
      <c r="H77" s="74"/>
      <c r="I77" s="74"/>
      <c r="J77" s="74"/>
      <c r="K77" s="74"/>
      <c r="L77" s="74"/>
      <c r="M77" s="74"/>
      <c r="N77" s="74"/>
      <c r="O77" s="74"/>
      <c r="P77" s="75"/>
      <c r="Q77" s="32" t="s">
        <v>230</v>
      </c>
    </row>
    <row r="78" spans="2:17" ht="48" customHeight="1" thickBot="1">
      <c r="B78" s="76"/>
      <c r="C78" s="77"/>
      <c r="D78" s="77"/>
      <c r="E78" s="77"/>
      <c r="F78" s="77"/>
      <c r="G78" s="77"/>
      <c r="H78" s="77"/>
      <c r="I78" s="77"/>
      <c r="J78" s="77"/>
      <c r="K78" s="77"/>
      <c r="L78" s="77"/>
      <c r="M78" s="77"/>
      <c r="N78" s="77"/>
      <c r="O78" s="77"/>
      <c r="P78" s="77"/>
      <c r="Q78" s="78"/>
    </row>
    <row r="80" spans="2:17" ht="32.25" customHeight="1" thickBot="1">
      <c r="B80" s="65" t="s">
        <v>268</v>
      </c>
      <c r="C80" s="65"/>
      <c r="D80" s="65"/>
      <c r="E80" s="65"/>
      <c r="F80" s="65"/>
      <c r="G80" s="65"/>
      <c r="H80" s="65"/>
      <c r="I80" s="65"/>
      <c r="J80" s="65"/>
      <c r="K80" s="65"/>
      <c r="L80" s="65"/>
      <c r="M80" s="65"/>
      <c r="N80" s="65"/>
      <c r="O80" s="65"/>
      <c r="P80" s="65"/>
      <c r="Q80" s="65"/>
    </row>
    <row r="81" spans="2:17" ht="33" customHeight="1" thickBot="1">
      <c r="B81" s="70" t="s">
        <v>269</v>
      </c>
      <c r="C81" s="71"/>
      <c r="D81" s="71"/>
      <c r="E81" s="71"/>
      <c r="F81" s="71"/>
      <c r="G81" s="71"/>
      <c r="H81" s="71"/>
      <c r="I81" s="71"/>
      <c r="J81" s="71"/>
      <c r="K81" s="71"/>
      <c r="L81" s="71"/>
      <c r="M81" s="71"/>
      <c r="N81" s="71"/>
      <c r="O81" s="71"/>
      <c r="P81" s="72"/>
      <c r="Q81" s="31" t="s">
        <v>230</v>
      </c>
    </row>
    <row r="82" spans="2:17" ht="46.5" customHeight="1" thickBot="1">
      <c r="B82" s="70" t="s">
        <v>270</v>
      </c>
      <c r="C82" s="71"/>
      <c r="D82" s="71"/>
      <c r="E82" s="71"/>
      <c r="F82" s="71"/>
      <c r="G82" s="71"/>
      <c r="H82" s="71"/>
      <c r="I82" s="71"/>
      <c r="J82" s="71"/>
      <c r="K82" s="71"/>
      <c r="L82" s="71"/>
      <c r="M82" s="71"/>
      <c r="N82" s="71"/>
      <c r="O82" s="71"/>
      <c r="P82" s="72"/>
      <c r="Q82" s="31" t="s">
        <v>324</v>
      </c>
    </row>
    <row r="83" spans="2:17" ht="33" customHeight="1" thickBot="1">
      <c r="B83" s="70" t="s">
        <v>271</v>
      </c>
      <c r="C83" s="71"/>
      <c r="D83" s="71"/>
      <c r="E83" s="71"/>
      <c r="F83" s="71"/>
      <c r="G83" s="71"/>
      <c r="H83" s="71"/>
      <c r="I83" s="71"/>
      <c r="J83" s="71"/>
      <c r="K83" s="71"/>
      <c r="L83" s="71"/>
      <c r="M83" s="71"/>
      <c r="N83" s="71"/>
      <c r="O83" s="71"/>
      <c r="P83" s="72"/>
      <c r="Q83" s="31" t="s">
        <v>230</v>
      </c>
    </row>
    <row r="84" spans="2:17" ht="32.25" customHeight="1" thickBot="1">
      <c r="B84" s="70" t="s">
        <v>272</v>
      </c>
      <c r="C84" s="71"/>
      <c r="D84" s="71"/>
      <c r="E84" s="71"/>
      <c r="F84" s="71"/>
      <c r="G84" s="71"/>
      <c r="H84" s="71"/>
      <c r="I84" s="71"/>
      <c r="J84" s="71"/>
      <c r="K84" s="71"/>
      <c r="L84" s="71"/>
      <c r="M84" s="71"/>
      <c r="N84" s="71"/>
      <c r="O84" s="71"/>
      <c r="P84" s="72"/>
      <c r="Q84" s="31" t="s">
        <v>230</v>
      </c>
    </row>
    <row r="85" spans="2:17" ht="33" customHeight="1" thickBot="1">
      <c r="B85" s="70" t="s">
        <v>273</v>
      </c>
      <c r="C85" s="71"/>
      <c r="D85" s="71"/>
      <c r="E85" s="71"/>
      <c r="F85" s="71"/>
      <c r="G85" s="71"/>
      <c r="H85" s="71"/>
      <c r="I85" s="71"/>
      <c r="J85" s="71"/>
      <c r="K85" s="71"/>
      <c r="L85" s="71"/>
      <c r="M85" s="71"/>
      <c r="N85" s="71"/>
      <c r="O85" s="71"/>
      <c r="P85" s="72"/>
      <c r="Q85" s="31" t="s">
        <v>324</v>
      </c>
    </row>
    <row r="86" spans="2:17" ht="43.5" customHeight="1" thickBot="1">
      <c r="B86" s="70" t="s">
        <v>274</v>
      </c>
      <c r="C86" s="71"/>
      <c r="D86" s="71"/>
      <c r="E86" s="71"/>
      <c r="F86" s="71"/>
      <c r="G86" s="71"/>
      <c r="H86" s="71"/>
      <c r="I86" s="71"/>
      <c r="J86" s="71"/>
      <c r="K86" s="71"/>
      <c r="L86" s="71"/>
      <c r="M86" s="71"/>
      <c r="N86" s="71"/>
      <c r="O86" s="71"/>
      <c r="P86" s="72"/>
      <c r="Q86" s="31" t="s">
        <v>230</v>
      </c>
    </row>
    <row r="87" spans="2:17" ht="30.75" customHeight="1" thickBot="1">
      <c r="B87" s="70" t="s">
        <v>275</v>
      </c>
      <c r="C87" s="71"/>
      <c r="D87" s="71"/>
      <c r="E87" s="71"/>
      <c r="F87" s="71"/>
      <c r="G87" s="71"/>
      <c r="H87" s="71"/>
      <c r="I87" s="71"/>
      <c r="J87" s="71"/>
      <c r="K87" s="71"/>
      <c r="L87" s="71"/>
      <c r="M87" s="71"/>
      <c r="N87" s="71"/>
      <c r="O87" s="71"/>
      <c r="P87" s="72"/>
      <c r="Q87" s="31" t="s">
        <v>324</v>
      </c>
    </row>
    <row r="88" spans="2:17" ht="31.5" customHeight="1" thickBot="1">
      <c r="B88" s="70" t="s">
        <v>276</v>
      </c>
      <c r="C88" s="71"/>
      <c r="D88" s="71"/>
      <c r="E88" s="71"/>
      <c r="F88" s="71"/>
      <c r="G88" s="71"/>
      <c r="H88" s="71"/>
      <c r="I88" s="71"/>
      <c r="J88" s="71"/>
      <c r="K88" s="71"/>
      <c r="L88" s="71"/>
      <c r="M88" s="71"/>
      <c r="N88" s="71"/>
      <c r="O88" s="71"/>
      <c r="P88" s="72"/>
      <c r="Q88" s="31" t="s">
        <v>324</v>
      </c>
    </row>
    <row r="89" spans="2:17" ht="62.25" customHeight="1" thickBot="1">
      <c r="B89" s="70" t="s">
        <v>277</v>
      </c>
      <c r="C89" s="71"/>
      <c r="D89" s="71"/>
      <c r="E89" s="71"/>
      <c r="F89" s="71"/>
      <c r="G89" s="71"/>
      <c r="H89" s="71"/>
      <c r="I89" s="71"/>
      <c r="J89" s="71"/>
      <c r="K89" s="71"/>
      <c r="L89" s="71"/>
      <c r="M89" s="71"/>
      <c r="N89" s="71"/>
      <c r="O89" s="71"/>
      <c r="P89" s="72"/>
      <c r="Q89" s="31" t="s">
        <v>324</v>
      </c>
    </row>
    <row r="90" spans="2:17" ht="15" thickBot="1">
      <c r="B90" s="73" t="s">
        <v>278</v>
      </c>
      <c r="C90" s="74"/>
      <c r="D90" s="74"/>
      <c r="E90" s="74"/>
      <c r="F90" s="74"/>
      <c r="G90" s="74"/>
      <c r="H90" s="74"/>
      <c r="I90" s="74"/>
      <c r="J90" s="74"/>
      <c r="K90" s="74"/>
      <c r="L90" s="74"/>
      <c r="M90" s="74"/>
      <c r="N90" s="74"/>
      <c r="O90" s="74"/>
      <c r="P90" s="75"/>
      <c r="Q90" s="32" t="s">
        <v>230</v>
      </c>
    </row>
    <row r="91" spans="2:17" ht="46.5" customHeight="1" thickBot="1">
      <c r="B91" s="76"/>
      <c r="C91" s="77"/>
      <c r="D91" s="77"/>
      <c r="E91" s="77"/>
      <c r="F91" s="77"/>
      <c r="G91" s="77"/>
      <c r="H91" s="77"/>
      <c r="I91" s="77"/>
      <c r="J91" s="77"/>
      <c r="K91" s="77"/>
      <c r="L91" s="77"/>
      <c r="M91" s="77"/>
      <c r="N91" s="77"/>
      <c r="O91" s="77"/>
      <c r="P91" s="77"/>
      <c r="Q91" s="78"/>
    </row>
    <row r="93" spans="2:17" ht="31.5" customHeight="1">
      <c r="B93" s="65" t="s">
        <v>279</v>
      </c>
      <c r="C93" s="65"/>
      <c r="D93" s="65"/>
      <c r="E93" s="65"/>
      <c r="F93" s="65"/>
      <c r="G93" s="65"/>
      <c r="H93" s="65"/>
      <c r="I93" s="65"/>
      <c r="J93" s="65"/>
      <c r="K93" s="65"/>
      <c r="L93" s="65"/>
      <c r="M93" s="65"/>
      <c r="N93" s="65"/>
      <c r="O93" s="65"/>
      <c r="P93" s="65"/>
      <c r="Q93" s="65"/>
    </row>
    <row r="94" spans="2:17" ht="15" thickBot="1">
      <c r="B94" s="68" t="s">
        <v>105</v>
      </c>
      <c r="C94" s="68"/>
      <c r="D94" s="68"/>
      <c r="E94" s="68"/>
      <c r="F94" s="68"/>
      <c r="G94" s="68"/>
      <c r="H94" s="68"/>
      <c r="I94" s="68"/>
      <c r="J94" s="69" t="s">
        <v>280</v>
      </c>
      <c r="K94" s="69"/>
      <c r="L94" s="69"/>
      <c r="M94" s="69"/>
      <c r="N94" s="69" t="s">
        <v>101</v>
      </c>
      <c r="O94" s="69"/>
      <c r="P94" s="69"/>
      <c r="Q94" s="69"/>
    </row>
    <row r="95" spans="2:17" ht="15" thickBot="1">
      <c r="B95" s="37" t="s">
        <v>102</v>
      </c>
      <c r="C95" s="37"/>
      <c r="D95" s="37"/>
      <c r="E95" s="37"/>
      <c r="F95" s="37"/>
      <c r="G95" s="37"/>
      <c r="H95" s="37"/>
      <c r="I95" s="38"/>
      <c r="J95" s="66" t="s">
        <v>228</v>
      </c>
      <c r="K95" s="66"/>
      <c r="L95" s="66"/>
      <c r="M95" s="66"/>
      <c r="N95" s="67">
        <v>2</v>
      </c>
      <c r="O95" s="67"/>
      <c r="P95" s="67"/>
      <c r="Q95" s="67"/>
    </row>
    <row r="96" spans="2:17" ht="15" thickBot="1">
      <c r="B96" s="37" t="s">
        <v>281</v>
      </c>
      <c r="C96" s="37"/>
      <c r="D96" s="37"/>
      <c r="E96" s="37"/>
      <c r="F96" s="37"/>
      <c r="G96" s="37"/>
      <c r="H96" s="37"/>
      <c r="I96" s="38"/>
      <c r="J96" s="66" t="s">
        <v>324</v>
      </c>
      <c r="K96" s="66"/>
      <c r="L96" s="66"/>
      <c r="M96" s="66"/>
      <c r="N96" s="67">
        <v>1</v>
      </c>
      <c r="O96" s="67"/>
      <c r="P96" s="67"/>
      <c r="Q96" s="67"/>
    </row>
    <row r="97" spans="1:17" ht="15" thickBot="1">
      <c r="B97" s="37" t="s">
        <v>103</v>
      </c>
      <c r="C97" s="37"/>
      <c r="D97" s="37"/>
      <c r="E97" s="37"/>
      <c r="F97" s="37"/>
      <c r="G97" s="37"/>
      <c r="H97" s="37"/>
      <c r="I97" s="38"/>
      <c r="J97" s="66" t="s">
        <v>324</v>
      </c>
      <c r="K97" s="66"/>
      <c r="L97" s="66"/>
      <c r="M97" s="66"/>
      <c r="N97" s="67">
        <v>2</v>
      </c>
      <c r="O97" s="67"/>
      <c r="P97" s="67"/>
      <c r="Q97" s="67"/>
    </row>
    <row r="98" spans="1:17" ht="15" thickBot="1">
      <c r="B98" s="37" t="s">
        <v>104</v>
      </c>
      <c r="C98" s="37"/>
      <c r="D98" s="37"/>
      <c r="E98" s="37"/>
      <c r="F98" s="37"/>
      <c r="G98" s="37"/>
      <c r="H98" s="37"/>
      <c r="I98" s="38"/>
      <c r="J98" s="66" t="s">
        <v>228</v>
      </c>
      <c r="K98" s="66"/>
      <c r="L98" s="66"/>
      <c r="M98" s="66"/>
      <c r="N98" s="67">
        <v>4</v>
      </c>
      <c r="O98" s="67"/>
      <c r="P98" s="67"/>
      <c r="Q98" s="67"/>
    </row>
    <row r="100" spans="1:17">
      <c r="B100" s="65" t="s">
        <v>282</v>
      </c>
      <c r="C100" s="65"/>
      <c r="D100" s="65"/>
      <c r="E100" s="65"/>
      <c r="F100" s="65"/>
      <c r="G100" s="65"/>
      <c r="H100" s="65"/>
      <c r="I100" s="65"/>
      <c r="J100" s="65"/>
      <c r="K100" s="65"/>
      <c r="L100" s="65"/>
      <c r="M100" s="65"/>
      <c r="N100" s="65"/>
      <c r="O100" s="65"/>
      <c r="P100" s="65"/>
      <c r="Q100" s="65"/>
    </row>
    <row r="101" spans="1:17" ht="15" thickBot="1">
      <c r="B101" s="68" t="s">
        <v>106</v>
      </c>
      <c r="C101" s="68"/>
      <c r="D101" s="68"/>
      <c r="E101" s="68"/>
      <c r="F101" s="68"/>
      <c r="G101" s="68"/>
      <c r="H101" s="68"/>
      <c r="I101" s="68"/>
      <c r="J101" s="69" t="s">
        <v>280</v>
      </c>
      <c r="K101" s="69"/>
      <c r="L101" s="69"/>
      <c r="M101" s="69"/>
      <c r="N101" s="69" t="s">
        <v>283</v>
      </c>
      <c r="O101" s="69"/>
      <c r="P101" s="69"/>
      <c r="Q101" s="69"/>
    </row>
    <row r="102" spans="1:17" ht="15" thickBot="1">
      <c r="B102" s="37" t="s">
        <v>107</v>
      </c>
      <c r="C102" s="37"/>
      <c r="D102" s="37"/>
      <c r="E102" s="37"/>
      <c r="F102" s="37"/>
      <c r="G102" s="37"/>
      <c r="H102" s="37"/>
      <c r="I102" s="38"/>
      <c r="J102" s="66" t="s">
        <v>324</v>
      </c>
      <c r="K102" s="66"/>
      <c r="L102" s="66"/>
      <c r="M102" s="66"/>
      <c r="N102" s="67">
        <v>2</v>
      </c>
      <c r="O102" s="67"/>
      <c r="P102" s="67"/>
      <c r="Q102" s="67"/>
    </row>
    <row r="103" spans="1:17" ht="15" thickBot="1">
      <c r="B103" s="37" t="s">
        <v>108</v>
      </c>
      <c r="C103" s="37"/>
      <c r="D103" s="37"/>
      <c r="E103" s="37"/>
      <c r="F103" s="37"/>
      <c r="G103" s="37"/>
      <c r="H103" s="37"/>
      <c r="I103" s="38"/>
      <c r="J103" s="66" t="s">
        <v>324</v>
      </c>
      <c r="K103" s="66"/>
      <c r="L103" s="66"/>
      <c r="M103" s="66"/>
      <c r="N103" s="67">
        <v>2</v>
      </c>
      <c r="O103" s="67"/>
      <c r="P103" s="67"/>
      <c r="Q103" s="67"/>
    </row>
    <row r="104" spans="1:17" ht="15" thickBot="1">
      <c r="B104" s="37" t="s">
        <v>109</v>
      </c>
      <c r="C104" s="37"/>
      <c r="D104" s="37"/>
      <c r="E104" s="37"/>
      <c r="F104" s="37"/>
      <c r="G104" s="37"/>
      <c r="H104" s="37"/>
      <c r="I104" s="38"/>
      <c r="J104" s="66" t="s">
        <v>230</v>
      </c>
      <c r="K104" s="66"/>
      <c r="L104" s="66"/>
      <c r="M104" s="66"/>
      <c r="N104" s="67">
        <v>200</v>
      </c>
      <c r="O104" s="67"/>
      <c r="P104" s="67"/>
      <c r="Q104" s="67"/>
    </row>
    <row r="105" spans="1:17" ht="15" thickBot="1">
      <c r="B105" s="37" t="s">
        <v>110</v>
      </c>
      <c r="C105" s="37"/>
      <c r="D105" s="37"/>
      <c r="E105" s="37"/>
      <c r="F105" s="37"/>
      <c r="G105" s="37"/>
      <c r="H105" s="37"/>
      <c r="I105" s="38"/>
      <c r="J105" s="66" t="s">
        <v>324</v>
      </c>
      <c r="K105" s="66"/>
      <c r="L105" s="66"/>
      <c r="M105" s="66"/>
      <c r="N105" s="67">
        <v>200</v>
      </c>
      <c r="O105" s="67"/>
      <c r="P105" s="67"/>
      <c r="Q105" s="67"/>
    </row>
    <row r="106" spans="1:17" ht="15" thickBot="1">
      <c r="B106" s="37" t="s">
        <v>111</v>
      </c>
      <c r="C106" s="37"/>
      <c r="D106" s="37"/>
      <c r="E106" s="37"/>
      <c r="F106" s="37"/>
      <c r="G106" s="37"/>
      <c r="H106" s="37"/>
      <c r="I106" s="38"/>
      <c r="J106" s="66" t="s">
        <v>230</v>
      </c>
      <c r="K106" s="66"/>
      <c r="L106" s="66"/>
      <c r="M106" s="66"/>
      <c r="N106" s="67">
        <v>200</v>
      </c>
      <c r="O106" s="67"/>
      <c r="P106" s="67"/>
      <c r="Q106" s="67"/>
    </row>
    <row r="107" spans="1:17" ht="15" thickBot="1">
      <c r="B107" s="37" t="s">
        <v>112</v>
      </c>
      <c r="C107" s="37"/>
      <c r="D107" s="37"/>
      <c r="E107" s="37"/>
      <c r="F107" s="37"/>
      <c r="G107" s="37"/>
      <c r="H107" s="37"/>
      <c r="I107" s="38"/>
      <c r="J107" s="66" t="s">
        <v>324</v>
      </c>
      <c r="K107" s="66"/>
      <c r="L107" s="66"/>
      <c r="M107" s="66"/>
      <c r="N107" s="67"/>
      <c r="O107" s="67"/>
      <c r="P107" s="67"/>
      <c r="Q107" s="67"/>
    </row>
    <row r="108" spans="1:17" ht="15" thickBot="1">
      <c r="B108" s="51" t="s">
        <v>113</v>
      </c>
      <c r="C108" s="51"/>
      <c r="D108" s="51"/>
      <c r="E108" s="51"/>
      <c r="F108" s="51"/>
      <c r="G108" s="51"/>
      <c r="H108" s="51"/>
      <c r="I108" s="52"/>
      <c r="J108" s="62"/>
      <c r="K108" s="63"/>
      <c r="L108" s="63"/>
      <c r="M108" s="64"/>
      <c r="N108" s="56"/>
      <c r="O108" s="57"/>
      <c r="P108" s="57"/>
      <c r="Q108" s="58"/>
    </row>
    <row r="109" spans="1:17" ht="45.75" customHeight="1" thickBot="1">
      <c r="B109" s="53"/>
      <c r="C109" s="54"/>
      <c r="D109" s="54"/>
      <c r="E109" s="54"/>
      <c r="F109" s="54"/>
      <c r="G109" s="54"/>
      <c r="H109" s="54"/>
      <c r="I109" s="55"/>
      <c r="J109" s="59"/>
      <c r="K109" s="60"/>
      <c r="L109" s="60"/>
      <c r="M109" s="61"/>
      <c r="N109" s="59"/>
      <c r="O109" s="60"/>
      <c r="P109" s="60"/>
      <c r="Q109" s="61"/>
    </row>
    <row r="110" spans="1:17" s="5" customFormat="1">
      <c r="A110" s="28"/>
      <c r="B110" s="6"/>
      <c r="C110" s="6"/>
      <c r="D110" s="6"/>
      <c r="E110" s="6"/>
      <c r="F110" s="6"/>
      <c r="G110" s="6"/>
      <c r="H110" s="6"/>
      <c r="I110" s="6"/>
      <c r="J110" s="7"/>
      <c r="K110" s="7"/>
      <c r="L110" s="7"/>
      <c r="M110" s="7"/>
      <c r="N110" s="7"/>
      <c r="O110" s="7"/>
      <c r="P110" s="7"/>
      <c r="Q110" s="7"/>
    </row>
    <row r="111" spans="1:17" ht="18" customHeight="1">
      <c r="B111" s="79" t="s">
        <v>284</v>
      </c>
      <c r="C111" s="79"/>
      <c r="D111" s="79"/>
      <c r="E111" s="79"/>
      <c r="F111" s="79"/>
      <c r="G111" s="79"/>
      <c r="H111" s="79"/>
      <c r="I111" s="79"/>
      <c r="J111" s="79"/>
      <c r="K111" s="79"/>
      <c r="L111" s="79"/>
      <c r="M111" s="79"/>
      <c r="N111" s="79"/>
      <c r="O111" s="79"/>
      <c r="P111" s="79"/>
      <c r="Q111" s="79"/>
    </row>
    <row r="112" spans="1:17" ht="15" thickBot="1">
      <c r="B112" s="65" t="s">
        <v>285</v>
      </c>
      <c r="C112" s="65"/>
      <c r="D112" s="65"/>
      <c r="E112" s="65"/>
      <c r="F112" s="65"/>
      <c r="G112" s="65"/>
      <c r="H112" s="65"/>
      <c r="I112" s="65"/>
      <c r="J112" s="65"/>
      <c r="K112" s="65"/>
      <c r="L112" s="65"/>
      <c r="M112" s="65"/>
      <c r="N112" s="65"/>
      <c r="O112" s="65"/>
      <c r="P112" s="65"/>
      <c r="Q112" s="65"/>
    </row>
    <row r="113" spans="1:17" ht="15" thickBot="1">
      <c r="B113" s="98" t="s">
        <v>115</v>
      </c>
      <c r="C113" s="98"/>
      <c r="D113" s="98"/>
      <c r="E113" s="98"/>
      <c r="F113" s="98"/>
      <c r="G113" s="98"/>
      <c r="H113" s="98"/>
      <c r="I113" s="98"/>
      <c r="J113" s="99">
        <v>36</v>
      </c>
      <c r="K113" s="100"/>
      <c r="L113" s="100"/>
      <c r="M113" s="100"/>
      <c r="N113" s="100"/>
      <c r="O113" s="100"/>
      <c r="P113" s="100"/>
      <c r="Q113" s="101"/>
    </row>
    <row r="114" spans="1:17" ht="15" thickBot="1">
      <c r="B114" s="98" t="s">
        <v>116</v>
      </c>
      <c r="C114" s="98"/>
      <c r="D114" s="98"/>
      <c r="E114" s="98"/>
      <c r="F114" s="98"/>
      <c r="G114" s="98"/>
      <c r="H114" s="98"/>
      <c r="I114" s="110"/>
      <c r="J114" s="107">
        <v>1</v>
      </c>
      <c r="K114" s="108"/>
      <c r="L114" s="108"/>
      <c r="M114" s="108"/>
      <c r="N114" s="108"/>
      <c r="O114" s="108"/>
      <c r="P114" s="108"/>
      <c r="Q114" s="109"/>
    </row>
    <row r="115" spans="1:17" s="5" customFormat="1">
      <c r="A115" s="28"/>
      <c r="B115" s="3"/>
      <c r="C115" s="3"/>
      <c r="D115" s="3"/>
      <c r="E115" s="3"/>
      <c r="F115" s="3"/>
      <c r="G115" s="3"/>
      <c r="H115" s="3"/>
      <c r="I115" s="8"/>
      <c r="J115" s="9"/>
      <c r="K115" s="9"/>
      <c r="L115" s="9"/>
      <c r="M115" s="9"/>
      <c r="N115" s="9"/>
      <c r="O115" s="9"/>
      <c r="P115" s="9"/>
      <c r="Q115" s="9"/>
    </row>
    <row r="116" spans="1:17" ht="15" thickBot="1">
      <c r="B116" s="65" t="s">
        <v>322</v>
      </c>
      <c r="C116" s="65"/>
      <c r="D116" s="65"/>
      <c r="E116" s="65"/>
      <c r="F116" s="65"/>
      <c r="G116" s="65"/>
      <c r="H116" s="65"/>
      <c r="I116" s="65"/>
      <c r="J116" s="65"/>
      <c r="K116" s="65"/>
      <c r="L116" s="65"/>
      <c r="M116" s="65"/>
      <c r="N116" s="65"/>
      <c r="O116" s="65"/>
      <c r="P116" s="65"/>
      <c r="Q116" s="65"/>
    </row>
    <row r="117" spans="1:17" ht="15" thickBot="1">
      <c r="B117" s="98" t="s">
        <v>115</v>
      </c>
      <c r="C117" s="98"/>
      <c r="D117" s="98"/>
      <c r="E117" s="98"/>
      <c r="F117" s="98"/>
      <c r="G117" s="98"/>
      <c r="H117" s="98"/>
      <c r="I117" s="98"/>
      <c r="J117" s="99">
        <v>3</v>
      </c>
      <c r="K117" s="100"/>
      <c r="L117" s="100"/>
      <c r="M117" s="100"/>
      <c r="N117" s="100"/>
      <c r="O117" s="100"/>
      <c r="P117" s="100"/>
      <c r="Q117" s="101"/>
    </row>
    <row r="118" spans="1:17" ht="15" thickBot="1">
      <c r="B118" s="98" t="s">
        <v>114</v>
      </c>
      <c r="C118" s="98"/>
      <c r="D118" s="98"/>
      <c r="E118" s="98"/>
      <c r="F118" s="98"/>
      <c r="G118" s="98"/>
      <c r="H118" s="98"/>
      <c r="I118" s="98"/>
      <c r="J118" s="107">
        <v>1</v>
      </c>
      <c r="K118" s="108"/>
      <c r="L118" s="108"/>
      <c r="M118" s="108"/>
      <c r="N118" s="108"/>
      <c r="O118" s="108"/>
      <c r="P118" s="108"/>
      <c r="Q118" s="109"/>
    </row>
    <row r="119" spans="1:17" s="5" customFormat="1">
      <c r="A119" s="28"/>
      <c r="B119" s="3"/>
      <c r="C119" s="3"/>
      <c r="D119" s="3"/>
      <c r="E119" s="3"/>
      <c r="F119" s="3"/>
      <c r="G119" s="3"/>
      <c r="H119" s="3"/>
      <c r="I119" s="3"/>
      <c r="J119" s="4"/>
      <c r="K119" s="4"/>
      <c r="L119" s="4"/>
      <c r="M119" s="4"/>
      <c r="N119" s="4"/>
      <c r="O119" s="4"/>
      <c r="P119" s="4"/>
      <c r="Q119" s="4"/>
    </row>
    <row r="120" spans="1:17" s="5" customFormat="1" ht="31.5" customHeight="1" thickBot="1">
      <c r="A120" s="28"/>
      <c r="B120" s="65" t="s">
        <v>286</v>
      </c>
      <c r="C120" s="65"/>
      <c r="D120" s="65"/>
      <c r="E120" s="65"/>
      <c r="F120" s="65"/>
      <c r="G120" s="65"/>
      <c r="H120" s="65"/>
      <c r="I120" s="65"/>
      <c r="J120" s="65"/>
      <c r="K120" s="65"/>
      <c r="L120" s="65"/>
      <c r="M120" s="65"/>
      <c r="N120" s="65"/>
      <c r="O120" s="65"/>
      <c r="P120" s="65"/>
      <c r="Q120" s="65"/>
    </row>
    <row r="121" spans="1:17" s="5" customFormat="1" ht="15" thickBot="1">
      <c r="A121" s="28"/>
      <c r="B121" s="98" t="s">
        <v>115</v>
      </c>
      <c r="C121" s="98"/>
      <c r="D121" s="98"/>
      <c r="E121" s="98"/>
      <c r="F121" s="98"/>
      <c r="G121" s="98"/>
      <c r="H121" s="98"/>
      <c r="I121" s="98"/>
      <c r="J121" s="99">
        <v>15</v>
      </c>
      <c r="K121" s="100"/>
      <c r="L121" s="100"/>
      <c r="M121" s="100"/>
      <c r="N121" s="100"/>
      <c r="O121" s="100"/>
      <c r="P121" s="100"/>
      <c r="Q121" s="101"/>
    </row>
    <row r="122" spans="1:17" s="5" customFormat="1">
      <c r="A122" s="28"/>
      <c r="B122" s="3"/>
      <c r="C122" s="3"/>
      <c r="D122" s="3"/>
      <c r="E122" s="3"/>
      <c r="F122" s="3"/>
      <c r="G122" s="3"/>
      <c r="H122" s="3"/>
      <c r="I122" s="3"/>
      <c r="J122" s="4"/>
      <c r="K122" s="4"/>
      <c r="L122" s="4"/>
      <c r="M122" s="4"/>
      <c r="N122" s="4"/>
      <c r="O122" s="4"/>
      <c r="P122" s="4"/>
      <c r="Q122" s="4"/>
    </row>
    <row r="123" spans="1:17" s="5" customFormat="1" ht="15" thickBot="1">
      <c r="A123" s="28"/>
      <c r="B123" s="65" t="s">
        <v>287</v>
      </c>
      <c r="C123" s="65"/>
      <c r="D123" s="65"/>
      <c r="E123" s="65"/>
      <c r="F123" s="65"/>
      <c r="G123" s="65"/>
      <c r="H123" s="65"/>
      <c r="I123" s="65"/>
      <c r="J123" s="65"/>
      <c r="K123" s="65"/>
      <c r="L123" s="65"/>
      <c r="M123" s="65"/>
      <c r="N123" s="65"/>
      <c r="O123" s="65"/>
      <c r="P123" s="65"/>
      <c r="Q123" s="65"/>
    </row>
    <row r="124" spans="1:17" s="5" customFormat="1" ht="15.75" customHeight="1" thickBot="1">
      <c r="A124" s="28"/>
      <c r="B124" s="80" t="s">
        <v>329</v>
      </c>
      <c r="C124" s="81"/>
      <c r="D124" s="81"/>
      <c r="E124" s="81"/>
      <c r="F124" s="81"/>
      <c r="G124" s="81"/>
      <c r="H124" s="81"/>
      <c r="I124" s="81"/>
      <c r="J124" s="81"/>
      <c r="K124" s="81"/>
      <c r="L124" s="81"/>
      <c r="M124" s="81"/>
      <c r="N124" s="81"/>
      <c r="O124" s="81"/>
      <c r="P124" s="81"/>
      <c r="Q124" s="82"/>
    </row>
    <row r="125" spans="1:17" s="5" customFormat="1" ht="15.75" customHeight="1">
      <c r="A125" s="28"/>
      <c r="B125" s="3"/>
      <c r="C125" s="3"/>
      <c r="D125" s="3"/>
      <c r="E125" s="3"/>
      <c r="F125" s="3"/>
      <c r="G125" s="3"/>
      <c r="H125" s="3"/>
      <c r="I125" s="3"/>
      <c r="J125" s="4"/>
      <c r="K125" s="4"/>
      <c r="L125" s="4"/>
      <c r="M125" s="4"/>
      <c r="N125" s="4"/>
      <c r="O125" s="4"/>
      <c r="P125" s="4"/>
      <c r="Q125" s="4"/>
    </row>
    <row r="126" spans="1:17">
      <c r="B126" s="102" t="s">
        <v>291</v>
      </c>
      <c r="C126" s="102"/>
      <c r="D126" s="102"/>
      <c r="E126" s="102"/>
      <c r="F126" s="102"/>
      <c r="G126" s="102"/>
      <c r="H126" s="102"/>
      <c r="I126" s="102"/>
      <c r="J126" s="102"/>
      <c r="K126" s="102"/>
      <c r="L126" s="102"/>
      <c r="M126" s="102"/>
      <c r="N126" s="102"/>
      <c r="O126" s="102"/>
      <c r="P126" s="102"/>
      <c r="Q126" s="102"/>
    </row>
    <row r="127" spans="1:17" ht="31.5" customHeight="1" thickBot="1">
      <c r="B127" s="68" t="s">
        <v>100</v>
      </c>
      <c r="C127" s="68"/>
      <c r="D127" s="68"/>
      <c r="E127" s="68"/>
      <c r="F127" s="68"/>
      <c r="G127" s="68"/>
      <c r="H127" s="68"/>
      <c r="I127" s="68"/>
      <c r="J127" s="49" t="s">
        <v>123</v>
      </c>
      <c r="K127" s="49"/>
      <c r="L127" s="49"/>
      <c r="M127" s="49"/>
      <c r="N127" s="49" t="s">
        <v>124</v>
      </c>
      <c r="O127" s="49"/>
      <c r="P127" s="49"/>
      <c r="Q127" s="49"/>
    </row>
    <row r="128" spans="1:17" ht="15" thickBot="1">
      <c r="B128" s="37" t="s">
        <v>117</v>
      </c>
      <c r="C128" s="37"/>
      <c r="D128" s="37"/>
      <c r="E128" s="37"/>
      <c r="F128" s="37"/>
      <c r="G128" s="37"/>
      <c r="H128" s="37"/>
      <c r="I128" s="38"/>
      <c r="J128" s="39">
        <v>34</v>
      </c>
      <c r="K128" s="40"/>
      <c r="L128" s="40"/>
      <c r="M128" s="41"/>
      <c r="N128" s="111">
        <v>0.94</v>
      </c>
      <c r="O128" s="112"/>
      <c r="P128" s="112"/>
      <c r="Q128" s="113"/>
    </row>
    <row r="129" spans="2:17" ht="15" thickBot="1">
      <c r="B129" s="37" t="s">
        <v>118</v>
      </c>
      <c r="C129" s="37"/>
      <c r="D129" s="37"/>
      <c r="E129" s="37"/>
      <c r="F129" s="37"/>
      <c r="G129" s="37"/>
      <c r="H129" s="37"/>
      <c r="I129" s="38"/>
      <c r="J129" s="39">
        <v>2</v>
      </c>
      <c r="K129" s="40"/>
      <c r="L129" s="40"/>
      <c r="M129" s="41"/>
      <c r="N129" s="111">
        <v>0.06</v>
      </c>
      <c r="O129" s="112"/>
      <c r="P129" s="112"/>
      <c r="Q129" s="113"/>
    </row>
    <row r="130" spans="2:17" ht="15" thickBot="1">
      <c r="B130" s="37" t="s">
        <v>119</v>
      </c>
      <c r="C130" s="37"/>
      <c r="D130" s="37"/>
      <c r="E130" s="37"/>
      <c r="F130" s="37"/>
      <c r="G130" s="37"/>
      <c r="H130" s="37"/>
      <c r="I130" s="38"/>
      <c r="J130" s="39">
        <v>0</v>
      </c>
      <c r="K130" s="40"/>
      <c r="L130" s="40"/>
      <c r="M130" s="41"/>
      <c r="N130" s="111">
        <v>0</v>
      </c>
      <c r="O130" s="112"/>
      <c r="P130" s="112"/>
      <c r="Q130" s="113"/>
    </row>
    <row r="131" spans="2:17" ht="15" thickBot="1">
      <c r="B131" s="37" t="s">
        <v>120</v>
      </c>
      <c r="C131" s="37"/>
      <c r="D131" s="37"/>
      <c r="E131" s="37"/>
      <c r="F131" s="37"/>
      <c r="G131" s="37"/>
      <c r="H131" s="37"/>
      <c r="I131" s="38"/>
      <c r="J131" s="39">
        <v>13</v>
      </c>
      <c r="K131" s="40"/>
      <c r="L131" s="40"/>
      <c r="M131" s="41"/>
      <c r="N131" s="111">
        <v>0.36</v>
      </c>
      <c r="O131" s="112"/>
      <c r="P131" s="112"/>
      <c r="Q131" s="113"/>
    </row>
    <row r="132" spans="2:17" ht="15" thickBot="1">
      <c r="B132" s="37" t="s">
        <v>121</v>
      </c>
      <c r="C132" s="37"/>
      <c r="D132" s="37"/>
      <c r="E132" s="37"/>
      <c r="F132" s="37"/>
      <c r="G132" s="37"/>
      <c r="H132" s="37"/>
      <c r="I132" s="38"/>
      <c r="J132" s="39">
        <v>14</v>
      </c>
      <c r="K132" s="40"/>
      <c r="L132" s="40"/>
      <c r="M132" s="41"/>
      <c r="N132" s="111">
        <v>0.39</v>
      </c>
      <c r="O132" s="112"/>
      <c r="P132" s="112"/>
      <c r="Q132" s="113"/>
    </row>
    <row r="133" spans="2:17" ht="15" thickBot="1">
      <c r="B133" s="37" t="s">
        <v>122</v>
      </c>
      <c r="C133" s="37"/>
      <c r="D133" s="37"/>
      <c r="E133" s="37"/>
      <c r="F133" s="37"/>
      <c r="G133" s="37"/>
      <c r="H133" s="37"/>
      <c r="I133" s="38"/>
      <c r="J133" s="39">
        <v>9</v>
      </c>
      <c r="K133" s="40"/>
      <c r="L133" s="40"/>
      <c r="M133" s="41"/>
      <c r="N133" s="111">
        <v>0.25</v>
      </c>
      <c r="O133" s="112"/>
      <c r="P133" s="112"/>
      <c r="Q133" s="113"/>
    </row>
    <row r="135" spans="2:17">
      <c r="B135" s="102" t="s">
        <v>292</v>
      </c>
      <c r="C135" s="102"/>
      <c r="D135" s="102"/>
      <c r="E135" s="102"/>
      <c r="F135" s="102"/>
      <c r="G135" s="102"/>
      <c r="H135" s="102"/>
      <c r="I135" s="102"/>
      <c r="J135" s="102"/>
      <c r="K135" s="102"/>
      <c r="L135" s="102"/>
      <c r="M135" s="102"/>
      <c r="N135" s="102"/>
      <c r="O135" s="102"/>
      <c r="P135" s="102"/>
      <c r="Q135" s="102"/>
    </row>
    <row r="136" spans="2:17">
      <c r="B136" s="114" t="s">
        <v>100</v>
      </c>
      <c r="C136" s="115"/>
      <c r="D136" s="115"/>
      <c r="E136" s="115"/>
      <c r="F136" s="115"/>
      <c r="G136" s="115"/>
      <c r="H136" s="115"/>
      <c r="I136" s="116"/>
      <c r="J136" s="45" t="s">
        <v>125</v>
      </c>
      <c r="K136" s="45"/>
      <c r="L136" s="45"/>
      <c r="M136" s="45"/>
      <c r="N136" s="45" t="s">
        <v>126</v>
      </c>
      <c r="O136" s="45"/>
      <c r="P136" s="45"/>
      <c r="Q136" s="45"/>
    </row>
    <row r="137" spans="2:17" ht="48" customHeight="1" thickBot="1">
      <c r="B137" s="117"/>
      <c r="C137" s="118"/>
      <c r="D137" s="118"/>
      <c r="E137" s="118"/>
      <c r="F137" s="118"/>
      <c r="G137" s="118"/>
      <c r="H137" s="118"/>
      <c r="I137" s="119"/>
      <c r="J137" s="49" t="s">
        <v>129</v>
      </c>
      <c r="K137" s="49"/>
      <c r="L137" s="49" t="s">
        <v>130</v>
      </c>
      <c r="M137" s="49"/>
      <c r="N137" s="49" t="s">
        <v>127</v>
      </c>
      <c r="O137" s="49"/>
      <c r="P137" s="49" t="s">
        <v>128</v>
      </c>
      <c r="Q137" s="49"/>
    </row>
    <row r="138" spans="2:17" ht="15" thickBot="1">
      <c r="B138" s="120" t="s">
        <v>131</v>
      </c>
      <c r="C138" s="120"/>
      <c r="D138" s="120"/>
      <c r="E138" s="120"/>
      <c r="F138" s="120"/>
      <c r="G138" s="120"/>
      <c r="H138" s="120"/>
      <c r="I138" s="121"/>
      <c r="J138" s="67">
        <v>1</v>
      </c>
      <c r="K138" s="67"/>
      <c r="L138" s="67"/>
      <c r="M138" s="67"/>
      <c r="N138" s="67">
        <v>1</v>
      </c>
      <c r="O138" s="67"/>
      <c r="P138" s="67"/>
      <c r="Q138" s="67"/>
    </row>
    <row r="139" spans="2:17" ht="15" thickBot="1">
      <c r="B139" s="120" t="s">
        <v>132</v>
      </c>
      <c r="C139" s="120"/>
      <c r="D139" s="120"/>
      <c r="E139" s="120"/>
      <c r="F139" s="120"/>
      <c r="G139" s="120"/>
      <c r="H139" s="120"/>
      <c r="I139" s="121"/>
      <c r="J139" s="67">
        <v>2</v>
      </c>
      <c r="K139" s="67"/>
      <c r="L139" s="67"/>
      <c r="M139" s="67"/>
      <c r="N139" s="67">
        <v>2</v>
      </c>
      <c r="O139" s="67"/>
      <c r="P139" s="67"/>
      <c r="Q139" s="67"/>
    </row>
    <row r="140" spans="2:17" ht="15" thickBot="1">
      <c r="B140" s="122" t="s">
        <v>141</v>
      </c>
      <c r="C140" s="122"/>
      <c r="D140" s="122"/>
      <c r="E140" s="122"/>
      <c r="F140" s="120" t="s">
        <v>133</v>
      </c>
      <c r="G140" s="120"/>
      <c r="H140" s="120"/>
      <c r="I140" s="121"/>
      <c r="J140" s="67">
        <v>0</v>
      </c>
      <c r="K140" s="67"/>
      <c r="L140" s="67"/>
      <c r="M140" s="67"/>
      <c r="N140" s="67"/>
      <c r="O140" s="67"/>
      <c r="P140" s="67"/>
      <c r="Q140" s="67"/>
    </row>
    <row r="141" spans="2:17" ht="15" thickBot="1">
      <c r="B141" s="122"/>
      <c r="C141" s="122"/>
      <c r="D141" s="122"/>
      <c r="E141" s="122"/>
      <c r="F141" s="120" t="s">
        <v>134</v>
      </c>
      <c r="G141" s="120"/>
      <c r="H141" s="120"/>
      <c r="I141" s="121"/>
      <c r="J141" s="67">
        <v>1</v>
      </c>
      <c r="K141" s="67"/>
      <c r="L141" s="67"/>
      <c r="M141" s="67"/>
      <c r="N141" s="67"/>
      <c r="O141" s="67"/>
      <c r="P141" s="67">
        <v>1</v>
      </c>
      <c r="Q141" s="67"/>
    </row>
    <row r="142" spans="2:17" ht="15" thickBot="1">
      <c r="B142" s="122"/>
      <c r="C142" s="122"/>
      <c r="D142" s="122"/>
      <c r="E142" s="122"/>
      <c r="F142" s="120" t="s">
        <v>135</v>
      </c>
      <c r="G142" s="120"/>
      <c r="H142" s="120"/>
      <c r="I142" s="121"/>
      <c r="J142" s="67">
        <v>0</v>
      </c>
      <c r="K142" s="67"/>
      <c r="L142" s="67"/>
      <c r="M142" s="67"/>
      <c r="N142" s="67"/>
      <c r="O142" s="67"/>
      <c r="P142" s="67"/>
      <c r="Q142" s="67"/>
    </row>
    <row r="143" spans="2:17" ht="15" thickBot="1">
      <c r="B143" s="120" t="s">
        <v>136</v>
      </c>
      <c r="C143" s="120"/>
      <c r="D143" s="120"/>
      <c r="E143" s="120"/>
      <c r="F143" s="120"/>
      <c r="G143" s="120"/>
      <c r="H143" s="120"/>
      <c r="I143" s="121"/>
      <c r="J143" s="67">
        <v>0</v>
      </c>
      <c r="K143" s="67"/>
      <c r="L143" s="67"/>
      <c r="M143" s="67"/>
      <c r="N143" s="67"/>
      <c r="O143" s="67"/>
      <c r="P143" s="67"/>
      <c r="Q143" s="67"/>
    </row>
    <row r="144" spans="2:17" ht="15" thickBot="1">
      <c r="B144" s="120" t="s">
        <v>137</v>
      </c>
      <c r="C144" s="120"/>
      <c r="D144" s="120"/>
      <c r="E144" s="120"/>
      <c r="F144" s="120"/>
      <c r="G144" s="120"/>
      <c r="H144" s="120"/>
      <c r="I144" s="121"/>
      <c r="J144" s="67">
        <v>0</v>
      </c>
      <c r="K144" s="67"/>
      <c r="L144" s="67"/>
      <c r="M144" s="67"/>
      <c r="N144" s="67"/>
      <c r="O144" s="67"/>
      <c r="P144" s="67"/>
      <c r="Q144" s="67"/>
    </row>
    <row r="145" spans="2:17" ht="15" thickBot="1">
      <c r="B145" s="120" t="s">
        <v>138</v>
      </c>
      <c r="C145" s="120"/>
      <c r="D145" s="120"/>
      <c r="E145" s="120"/>
      <c r="F145" s="120"/>
      <c r="G145" s="120"/>
      <c r="H145" s="120"/>
      <c r="I145" s="121"/>
      <c r="J145" s="67">
        <v>0</v>
      </c>
      <c r="K145" s="67"/>
      <c r="L145" s="67"/>
      <c r="M145" s="67"/>
      <c r="N145" s="67"/>
      <c r="O145" s="67"/>
      <c r="P145" s="67"/>
      <c r="Q145" s="67"/>
    </row>
    <row r="146" spans="2:17" ht="15" thickBot="1">
      <c r="B146" s="120" t="s">
        <v>139</v>
      </c>
      <c r="C146" s="120"/>
      <c r="D146" s="120"/>
      <c r="E146" s="120"/>
      <c r="F146" s="120"/>
      <c r="G146" s="120"/>
      <c r="H146" s="120"/>
      <c r="I146" s="121"/>
      <c r="J146" s="67">
        <v>0</v>
      </c>
      <c r="K146" s="67"/>
      <c r="L146" s="67"/>
      <c r="M146" s="67"/>
      <c r="N146" s="67"/>
      <c r="O146" s="67"/>
      <c r="P146" s="67"/>
      <c r="Q146" s="67"/>
    </row>
    <row r="147" spans="2:17" ht="15" thickBot="1">
      <c r="B147" s="120" t="s">
        <v>140</v>
      </c>
      <c r="C147" s="120"/>
      <c r="D147" s="120"/>
      <c r="E147" s="120"/>
      <c r="F147" s="120"/>
      <c r="G147" s="120"/>
      <c r="H147" s="120"/>
      <c r="I147" s="121"/>
      <c r="J147" s="67">
        <v>3</v>
      </c>
      <c r="K147" s="67"/>
      <c r="L147" s="67"/>
      <c r="M147" s="67"/>
      <c r="N147" s="67">
        <v>3</v>
      </c>
      <c r="O147" s="67"/>
      <c r="P147" s="67"/>
      <c r="Q147" s="67"/>
    </row>
    <row r="149" spans="2:17" ht="30.75" customHeight="1">
      <c r="B149" s="79" t="s">
        <v>293</v>
      </c>
      <c r="C149" s="79"/>
      <c r="D149" s="79"/>
      <c r="E149" s="79"/>
      <c r="F149" s="79"/>
      <c r="G149" s="79"/>
      <c r="H149" s="79"/>
      <c r="I149" s="79"/>
      <c r="J149" s="79"/>
      <c r="K149" s="79"/>
      <c r="L149" s="79"/>
      <c r="M149" s="79"/>
      <c r="N149" s="79"/>
      <c r="O149" s="79"/>
      <c r="P149" s="79"/>
      <c r="Q149" s="79"/>
    </row>
    <row r="150" spans="2:17">
      <c r="B150" s="65" t="s">
        <v>294</v>
      </c>
      <c r="C150" s="65"/>
      <c r="D150" s="65"/>
      <c r="E150" s="65"/>
      <c r="F150" s="65"/>
      <c r="G150" s="65"/>
      <c r="H150" s="65"/>
      <c r="I150" s="65"/>
      <c r="J150" s="65"/>
      <c r="K150" s="65"/>
      <c r="L150" s="65"/>
      <c r="M150" s="65"/>
      <c r="N150" s="65"/>
      <c r="O150" s="65"/>
      <c r="P150" s="65"/>
      <c r="Q150" s="65"/>
    </row>
    <row r="151" spans="2:17">
      <c r="B151" s="114" t="s">
        <v>144</v>
      </c>
      <c r="C151" s="116"/>
      <c r="D151" s="46" t="s">
        <v>295</v>
      </c>
      <c r="E151" s="47"/>
      <c r="F151" s="47"/>
      <c r="G151" s="47"/>
      <c r="H151" s="47"/>
      <c r="I151" s="47"/>
      <c r="J151" s="47"/>
      <c r="K151" s="48"/>
      <c r="L151" s="46" t="s">
        <v>152</v>
      </c>
      <c r="M151" s="47"/>
      <c r="N151" s="47"/>
      <c r="O151" s="47"/>
      <c r="P151" s="47"/>
      <c r="Q151" s="48"/>
    </row>
    <row r="152" spans="2:17" ht="31.5" customHeight="1">
      <c r="B152" s="126"/>
      <c r="C152" s="127"/>
      <c r="D152" s="114" t="s">
        <v>143</v>
      </c>
      <c r="E152" s="116"/>
      <c r="F152" s="114" t="s">
        <v>145</v>
      </c>
      <c r="G152" s="116"/>
      <c r="H152" s="46" t="s">
        <v>146</v>
      </c>
      <c r="I152" s="47"/>
      <c r="J152" s="47"/>
      <c r="K152" s="48"/>
      <c r="L152" s="114" t="s">
        <v>149</v>
      </c>
      <c r="M152" s="116"/>
      <c r="N152" s="114" t="s">
        <v>150</v>
      </c>
      <c r="O152" s="116"/>
      <c r="P152" s="114" t="s">
        <v>151</v>
      </c>
      <c r="Q152" s="116"/>
    </row>
    <row r="153" spans="2:17" ht="31.5" customHeight="1" thickBot="1">
      <c r="B153" s="117"/>
      <c r="C153" s="119"/>
      <c r="D153" s="126"/>
      <c r="E153" s="127"/>
      <c r="F153" s="126"/>
      <c r="G153" s="127"/>
      <c r="H153" s="49" t="s">
        <v>147</v>
      </c>
      <c r="I153" s="49"/>
      <c r="J153" s="49" t="s">
        <v>148</v>
      </c>
      <c r="K153" s="49"/>
      <c r="L153" s="126"/>
      <c r="M153" s="127"/>
      <c r="N153" s="126"/>
      <c r="O153" s="127"/>
      <c r="P153" s="126"/>
      <c r="Q153" s="127"/>
    </row>
    <row r="154" spans="2:17" ht="28.5" customHeight="1" thickBot="1">
      <c r="B154" s="123" t="s">
        <v>154</v>
      </c>
      <c r="C154" s="124"/>
      <c r="D154" s="125">
        <v>2</v>
      </c>
      <c r="E154" s="125"/>
      <c r="F154" s="125">
        <v>0</v>
      </c>
      <c r="G154" s="125"/>
      <c r="H154" s="125">
        <v>1</v>
      </c>
      <c r="I154" s="125"/>
      <c r="J154" s="125">
        <v>1</v>
      </c>
      <c r="K154" s="125"/>
      <c r="L154" s="125">
        <v>22</v>
      </c>
      <c r="M154" s="125"/>
      <c r="N154" s="125">
        <v>0</v>
      </c>
      <c r="O154" s="125"/>
      <c r="P154" s="125">
        <v>22</v>
      </c>
      <c r="Q154" s="125"/>
    </row>
    <row r="155" spans="2:17" ht="15" thickBot="1">
      <c r="B155" s="123">
        <v>2</v>
      </c>
      <c r="C155" s="124"/>
      <c r="D155" s="125">
        <v>3</v>
      </c>
      <c r="E155" s="125"/>
      <c r="F155" s="125">
        <v>0</v>
      </c>
      <c r="G155" s="125"/>
      <c r="H155" s="125">
        <v>2</v>
      </c>
      <c r="I155" s="125"/>
      <c r="J155" s="125">
        <v>1</v>
      </c>
      <c r="K155" s="125"/>
      <c r="L155" s="125">
        <v>29</v>
      </c>
      <c r="M155" s="125"/>
      <c r="N155" s="125">
        <v>5</v>
      </c>
      <c r="O155" s="125"/>
      <c r="P155" s="125">
        <v>24</v>
      </c>
      <c r="Q155" s="125"/>
    </row>
    <row r="156" spans="2:17" ht="15" thickBot="1">
      <c r="B156" s="123">
        <v>3</v>
      </c>
      <c r="C156" s="124"/>
      <c r="D156" s="125">
        <v>1</v>
      </c>
      <c r="E156" s="125"/>
      <c r="F156" s="125">
        <v>0</v>
      </c>
      <c r="G156" s="125"/>
      <c r="H156" s="125">
        <v>0</v>
      </c>
      <c r="I156" s="125"/>
      <c r="J156" s="125">
        <v>1</v>
      </c>
      <c r="K156" s="125"/>
      <c r="L156" s="125">
        <v>8</v>
      </c>
      <c r="M156" s="125"/>
      <c r="N156" s="125">
        <v>0</v>
      </c>
      <c r="O156" s="125"/>
      <c r="P156" s="125">
        <v>8</v>
      </c>
      <c r="Q156" s="125"/>
    </row>
    <row r="157" spans="2:17" ht="15" thickBot="1">
      <c r="B157" s="123">
        <v>4</v>
      </c>
      <c r="C157" s="124"/>
      <c r="D157" s="125">
        <v>2</v>
      </c>
      <c r="E157" s="125"/>
      <c r="F157" s="125">
        <v>0</v>
      </c>
      <c r="G157" s="125"/>
      <c r="H157" s="125">
        <v>2</v>
      </c>
      <c r="I157" s="125"/>
      <c r="J157" s="125">
        <v>0</v>
      </c>
      <c r="K157" s="125"/>
      <c r="L157" s="125">
        <v>16</v>
      </c>
      <c r="M157" s="125"/>
      <c r="N157" s="125">
        <v>3</v>
      </c>
      <c r="O157" s="125"/>
      <c r="P157" s="125">
        <v>13</v>
      </c>
      <c r="Q157" s="125"/>
    </row>
    <row r="158" spans="2:17" ht="15" thickBot="1">
      <c r="B158" s="123">
        <v>5</v>
      </c>
      <c r="C158" s="124"/>
      <c r="D158" s="125"/>
      <c r="E158" s="125"/>
      <c r="F158" s="125"/>
      <c r="G158" s="125"/>
      <c r="H158" s="125"/>
      <c r="I158" s="125"/>
      <c r="J158" s="125"/>
      <c r="K158" s="125"/>
      <c r="L158" s="125"/>
      <c r="M158" s="125"/>
      <c r="N158" s="125"/>
      <c r="O158" s="125"/>
      <c r="P158" s="125"/>
      <c r="Q158" s="125"/>
    </row>
    <row r="159" spans="2:17" ht="15" thickBot="1">
      <c r="B159" s="123">
        <v>6</v>
      </c>
      <c r="C159" s="124"/>
      <c r="D159" s="125"/>
      <c r="E159" s="125"/>
      <c r="F159" s="125"/>
      <c r="G159" s="125"/>
      <c r="H159" s="125"/>
      <c r="I159" s="125"/>
      <c r="J159" s="125"/>
      <c r="K159" s="125"/>
      <c r="L159" s="125"/>
      <c r="M159" s="125"/>
      <c r="N159" s="125"/>
      <c r="O159" s="125"/>
      <c r="P159" s="125"/>
      <c r="Q159" s="125"/>
    </row>
    <row r="160" spans="2:17" ht="44.25" customHeight="1" thickBot="1">
      <c r="B160" s="123" t="s">
        <v>155</v>
      </c>
      <c r="C160" s="123"/>
      <c r="D160" s="128">
        <f>SUM(D154:E159)</f>
        <v>8</v>
      </c>
      <c r="E160" s="128"/>
      <c r="F160" s="128">
        <f t="shared" ref="F160" si="0">SUM(F154:G159)</f>
        <v>0</v>
      </c>
      <c r="G160" s="128"/>
      <c r="H160" s="128">
        <f t="shared" ref="H160" si="1">SUM(H154:I159)</f>
        <v>5</v>
      </c>
      <c r="I160" s="128"/>
      <c r="J160" s="128">
        <f t="shared" ref="J160" si="2">SUM(J154:K159)</f>
        <v>3</v>
      </c>
      <c r="K160" s="128"/>
      <c r="L160" s="128">
        <f t="shared" ref="L160" si="3">SUM(L154:M159)</f>
        <v>75</v>
      </c>
      <c r="M160" s="128"/>
      <c r="N160" s="128">
        <f t="shared" ref="N160" si="4">SUM(N154:O159)</f>
        <v>8</v>
      </c>
      <c r="O160" s="128"/>
      <c r="P160" s="128">
        <f t="shared" ref="P160" si="5">SUM(P154:Q159)</f>
        <v>67</v>
      </c>
      <c r="Q160" s="128"/>
    </row>
    <row r="161" spans="2:17" ht="15" thickBot="1">
      <c r="B161" s="123">
        <v>5</v>
      </c>
      <c r="C161" s="124"/>
      <c r="D161" s="125">
        <v>3</v>
      </c>
      <c r="E161" s="125"/>
      <c r="F161" s="125">
        <v>0</v>
      </c>
      <c r="G161" s="125"/>
      <c r="H161" s="125">
        <v>2</v>
      </c>
      <c r="I161" s="125"/>
      <c r="J161" s="125">
        <v>1</v>
      </c>
      <c r="K161" s="125"/>
      <c r="L161" s="125">
        <v>21</v>
      </c>
      <c r="M161" s="125"/>
      <c r="N161" s="125">
        <v>6</v>
      </c>
      <c r="O161" s="125"/>
      <c r="P161" s="125">
        <v>15</v>
      </c>
      <c r="Q161" s="125"/>
    </row>
    <row r="162" spans="2:17" ht="15" thickBot="1">
      <c r="B162" s="123">
        <v>6</v>
      </c>
      <c r="C162" s="124"/>
      <c r="D162" s="125">
        <v>1</v>
      </c>
      <c r="E162" s="125"/>
      <c r="F162" s="125">
        <v>0</v>
      </c>
      <c r="G162" s="125"/>
      <c r="H162" s="125">
        <v>1</v>
      </c>
      <c r="I162" s="125"/>
      <c r="J162" s="125">
        <v>0</v>
      </c>
      <c r="K162" s="125"/>
      <c r="L162" s="125">
        <v>16</v>
      </c>
      <c r="M162" s="125"/>
      <c r="N162" s="125">
        <v>10</v>
      </c>
      <c r="O162" s="125"/>
      <c r="P162" s="125">
        <v>6</v>
      </c>
      <c r="Q162" s="125"/>
    </row>
    <row r="163" spans="2:17" ht="15" thickBot="1">
      <c r="B163" s="123">
        <v>7</v>
      </c>
      <c r="C163" s="124"/>
      <c r="D163" s="125">
        <v>3</v>
      </c>
      <c r="E163" s="125"/>
      <c r="F163" s="125">
        <v>0</v>
      </c>
      <c r="G163" s="125"/>
      <c r="H163" s="125">
        <v>2</v>
      </c>
      <c r="I163" s="125"/>
      <c r="J163" s="125">
        <v>1</v>
      </c>
      <c r="K163" s="125"/>
      <c r="L163" s="125">
        <v>22</v>
      </c>
      <c r="M163" s="125"/>
      <c r="N163" s="125">
        <v>9</v>
      </c>
      <c r="O163" s="125"/>
      <c r="P163" s="125">
        <v>13</v>
      </c>
      <c r="Q163" s="125"/>
    </row>
    <row r="164" spans="2:17" ht="15" thickBot="1">
      <c r="B164" s="123">
        <v>8</v>
      </c>
      <c r="C164" s="124"/>
      <c r="D164" s="125">
        <v>1</v>
      </c>
      <c r="E164" s="125"/>
      <c r="F164" s="125">
        <v>0</v>
      </c>
      <c r="G164" s="125"/>
      <c r="H164" s="125">
        <v>1</v>
      </c>
      <c r="I164" s="125"/>
      <c r="J164" s="125">
        <v>0</v>
      </c>
      <c r="K164" s="125"/>
      <c r="L164" s="125">
        <v>9</v>
      </c>
      <c r="M164" s="125"/>
      <c r="N164" s="125">
        <v>5</v>
      </c>
      <c r="O164" s="125"/>
      <c r="P164" s="125">
        <v>4</v>
      </c>
      <c r="Q164" s="125"/>
    </row>
    <row r="165" spans="2:17" ht="15" thickBot="1">
      <c r="B165" s="123">
        <v>9</v>
      </c>
      <c r="C165" s="124"/>
      <c r="D165" s="125">
        <v>2</v>
      </c>
      <c r="E165" s="125"/>
      <c r="F165" s="125">
        <v>0</v>
      </c>
      <c r="G165" s="125"/>
      <c r="H165" s="125">
        <v>2</v>
      </c>
      <c r="I165" s="125"/>
      <c r="J165" s="125">
        <v>0</v>
      </c>
      <c r="K165" s="125"/>
      <c r="L165" s="125">
        <v>14</v>
      </c>
      <c r="M165" s="125"/>
      <c r="N165" s="125">
        <v>5</v>
      </c>
      <c r="O165" s="125"/>
      <c r="P165" s="125">
        <v>9</v>
      </c>
      <c r="Q165" s="125"/>
    </row>
    <row r="166" spans="2:17" ht="15" thickBot="1">
      <c r="B166" s="123">
        <v>10</v>
      </c>
      <c r="C166" s="124"/>
      <c r="D166" s="125">
        <v>1</v>
      </c>
      <c r="E166" s="125"/>
      <c r="F166" s="125">
        <v>0</v>
      </c>
      <c r="G166" s="125"/>
      <c r="H166" s="125">
        <v>1</v>
      </c>
      <c r="I166" s="125"/>
      <c r="J166" s="125">
        <v>0</v>
      </c>
      <c r="K166" s="125"/>
      <c r="L166" s="125">
        <v>10</v>
      </c>
      <c r="M166" s="125"/>
      <c r="N166" s="125">
        <v>8</v>
      </c>
      <c r="O166" s="125"/>
      <c r="P166" s="125">
        <v>2</v>
      </c>
      <c r="Q166" s="125"/>
    </row>
    <row r="167" spans="2:17" ht="46.5" customHeight="1" thickBot="1">
      <c r="B167" s="123" t="s">
        <v>156</v>
      </c>
      <c r="C167" s="123"/>
      <c r="D167" s="128">
        <f>SUM(D161:E166)</f>
        <v>11</v>
      </c>
      <c r="E167" s="128"/>
      <c r="F167" s="128">
        <f t="shared" ref="F167" si="6">SUM(F161:G166)</f>
        <v>0</v>
      </c>
      <c r="G167" s="128"/>
      <c r="H167" s="128">
        <f t="shared" ref="H167" si="7">SUM(H161:I166)</f>
        <v>9</v>
      </c>
      <c r="I167" s="128"/>
      <c r="J167" s="128">
        <f t="shared" ref="J167" si="8">SUM(J161:K166)</f>
        <v>2</v>
      </c>
      <c r="K167" s="128"/>
      <c r="L167" s="128">
        <f t="shared" ref="L167" si="9">SUM(L161:M166)</f>
        <v>92</v>
      </c>
      <c r="M167" s="128"/>
      <c r="N167" s="128">
        <f t="shared" ref="N167" si="10">SUM(N161:O166)</f>
        <v>43</v>
      </c>
      <c r="O167" s="128"/>
      <c r="P167" s="128">
        <f t="shared" ref="P167" si="11">SUM(P161:Q166)</f>
        <v>49</v>
      </c>
      <c r="Q167" s="128"/>
    </row>
    <row r="168" spans="2:17" ht="15" thickBot="1">
      <c r="B168" s="123">
        <v>10</v>
      </c>
      <c r="C168" s="124"/>
      <c r="D168" s="125"/>
      <c r="E168" s="125"/>
      <c r="F168" s="125"/>
      <c r="G168" s="125"/>
      <c r="H168" s="125"/>
      <c r="I168" s="125"/>
      <c r="J168" s="125"/>
      <c r="K168" s="125"/>
      <c r="L168" s="125"/>
      <c r="M168" s="125"/>
      <c r="N168" s="125"/>
      <c r="O168" s="125"/>
      <c r="P168" s="125"/>
      <c r="Q168" s="125"/>
    </row>
    <row r="169" spans="2:17" ht="15" thickBot="1">
      <c r="B169" s="123">
        <v>11</v>
      </c>
      <c r="C169" s="124"/>
      <c r="D169" s="125">
        <v>1</v>
      </c>
      <c r="E169" s="125"/>
      <c r="F169" s="125">
        <v>0</v>
      </c>
      <c r="G169" s="125"/>
      <c r="H169" s="125">
        <v>1</v>
      </c>
      <c r="I169" s="125"/>
      <c r="J169" s="125">
        <v>0</v>
      </c>
      <c r="K169" s="125"/>
      <c r="L169" s="125">
        <v>4</v>
      </c>
      <c r="M169" s="125"/>
      <c r="N169" s="125">
        <v>3</v>
      </c>
      <c r="O169" s="125"/>
      <c r="P169" s="125">
        <v>1</v>
      </c>
      <c r="Q169" s="125"/>
    </row>
    <row r="170" spans="2:17" ht="45.75" customHeight="1">
      <c r="B170" s="123" t="s">
        <v>157</v>
      </c>
      <c r="C170" s="123"/>
      <c r="D170" s="129">
        <f>SUM(D168:E169)</f>
        <v>1</v>
      </c>
      <c r="E170" s="130"/>
      <c r="F170" s="129">
        <f t="shared" ref="F170" si="12">SUM(F168:G169)</f>
        <v>0</v>
      </c>
      <c r="G170" s="130"/>
      <c r="H170" s="129">
        <f t="shared" ref="H170" si="13">SUM(H168:I169)</f>
        <v>1</v>
      </c>
      <c r="I170" s="130"/>
      <c r="J170" s="129">
        <f t="shared" ref="J170" si="14">SUM(J168:K169)</f>
        <v>0</v>
      </c>
      <c r="K170" s="130"/>
      <c r="L170" s="129">
        <f t="shared" ref="L170" si="15">SUM(L168:M169)</f>
        <v>4</v>
      </c>
      <c r="M170" s="130"/>
      <c r="N170" s="129">
        <f t="shared" ref="N170" si="16">SUM(N168:O169)</f>
        <v>3</v>
      </c>
      <c r="O170" s="130"/>
      <c r="P170" s="129">
        <f t="shared" ref="P170" si="17">SUM(P168:Q169)</f>
        <v>1</v>
      </c>
      <c r="Q170" s="130"/>
    </row>
    <row r="171" spans="2:17">
      <c r="B171" s="123" t="s">
        <v>158</v>
      </c>
      <c r="C171" s="123"/>
      <c r="D171" s="131">
        <f>SUM(D160,D167,D170)</f>
        <v>20</v>
      </c>
      <c r="E171" s="131"/>
      <c r="F171" s="131">
        <f t="shared" ref="F171" si="18">SUM(F160,F167,F170)</f>
        <v>0</v>
      </c>
      <c r="G171" s="131"/>
      <c r="H171" s="131">
        <f t="shared" ref="H171" si="19">SUM(H160,H167,H170)</f>
        <v>15</v>
      </c>
      <c r="I171" s="131"/>
      <c r="J171" s="131">
        <f t="shared" ref="J171" si="20">SUM(J160,J167,J170)</f>
        <v>5</v>
      </c>
      <c r="K171" s="131"/>
      <c r="L171" s="131">
        <f t="shared" ref="L171" si="21">SUM(L160,L167,L170)</f>
        <v>171</v>
      </c>
      <c r="M171" s="131"/>
      <c r="N171" s="131">
        <f t="shared" ref="N171" si="22">SUM(N160,N167,N170)</f>
        <v>54</v>
      </c>
      <c r="O171" s="131"/>
      <c r="P171" s="131">
        <f t="shared" ref="P171" si="23">SUM(P160,P167,P170)</f>
        <v>117</v>
      </c>
      <c r="Q171" s="131"/>
    </row>
    <row r="173" spans="2:17">
      <c r="B173" s="102" t="s">
        <v>296</v>
      </c>
      <c r="C173" s="102"/>
      <c r="D173" s="102"/>
      <c r="E173" s="102"/>
      <c r="F173" s="102"/>
      <c r="G173" s="102"/>
      <c r="H173" s="102"/>
      <c r="I173" s="102"/>
      <c r="J173" s="102"/>
      <c r="K173" s="102"/>
      <c r="L173" s="102"/>
      <c r="M173" s="102"/>
      <c r="N173" s="102"/>
      <c r="O173" s="102"/>
      <c r="P173" s="102"/>
      <c r="Q173" s="102"/>
    </row>
    <row r="174" spans="2:17" ht="15" customHeight="1">
      <c r="B174" s="103" t="s">
        <v>297</v>
      </c>
      <c r="C174" s="104"/>
      <c r="D174" s="104"/>
      <c r="E174" s="104"/>
      <c r="F174" s="104"/>
      <c r="G174" s="104"/>
      <c r="H174" s="104"/>
      <c r="I174" s="104"/>
      <c r="J174" s="46" t="s">
        <v>153</v>
      </c>
      <c r="K174" s="47"/>
      <c r="L174" s="47"/>
      <c r="M174" s="47"/>
      <c r="N174" s="47"/>
      <c r="O174" s="47"/>
      <c r="P174" s="47"/>
      <c r="Q174" s="48"/>
    </row>
    <row r="175" spans="2:17" ht="35.25" customHeight="1" thickBot="1">
      <c r="B175" s="105"/>
      <c r="C175" s="106"/>
      <c r="D175" s="106"/>
      <c r="E175" s="106"/>
      <c r="F175" s="106"/>
      <c r="G175" s="106"/>
      <c r="H175" s="106"/>
      <c r="I175" s="106"/>
      <c r="J175" s="49" t="s">
        <v>143</v>
      </c>
      <c r="K175" s="49"/>
      <c r="L175" s="49"/>
      <c r="M175" s="49"/>
      <c r="N175" s="49" t="s">
        <v>298</v>
      </c>
      <c r="O175" s="49"/>
      <c r="P175" s="49"/>
      <c r="Q175" s="49"/>
    </row>
    <row r="176" spans="2:17" ht="15" thickBot="1">
      <c r="B176" s="37" t="s">
        <v>299</v>
      </c>
      <c r="C176" s="37"/>
      <c r="D176" s="37"/>
      <c r="E176" s="37"/>
      <c r="F176" s="37"/>
      <c r="G176" s="37"/>
      <c r="H176" s="37"/>
      <c r="I176" s="38"/>
      <c r="J176" s="39"/>
      <c r="K176" s="40"/>
      <c r="L176" s="40"/>
      <c r="M176" s="41"/>
      <c r="N176" s="39"/>
      <c r="O176" s="40"/>
      <c r="P176" s="40"/>
      <c r="Q176" s="41"/>
    </row>
    <row r="177" spans="1:17" ht="15" thickBot="1">
      <c r="B177" s="37" t="s">
        <v>300</v>
      </c>
      <c r="C177" s="37"/>
      <c r="D177" s="37"/>
      <c r="E177" s="37"/>
      <c r="F177" s="37"/>
      <c r="G177" s="37"/>
      <c r="H177" s="37"/>
      <c r="I177" s="38"/>
      <c r="J177" s="39"/>
      <c r="K177" s="40"/>
      <c r="L177" s="40"/>
      <c r="M177" s="41"/>
      <c r="N177" s="39"/>
      <c r="O177" s="40"/>
      <c r="P177" s="40"/>
      <c r="Q177" s="41"/>
    </row>
    <row r="178" spans="1:17" ht="15" thickBot="1">
      <c r="B178" s="37" t="s">
        <v>301</v>
      </c>
      <c r="C178" s="37"/>
      <c r="D178" s="37"/>
      <c r="E178" s="37"/>
      <c r="F178" s="37"/>
      <c r="G178" s="37"/>
      <c r="H178" s="37"/>
      <c r="I178" s="38"/>
      <c r="J178" s="39"/>
      <c r="K178" s="40"/>
      <c r="L178" s="40"/>
      <c r="M178" s="41"/>
      <c r="N178" s="39"/>
      <c r="O178" s="40"/>
      <c r="P178" s="40"/>
      <c r="Q178" s="41"/>
    </row>
    <row r="179" spans="1:17" ht="15" thickBot="1">
      <c r="B179" s="37" t="s">
        <v>302</v>
      </c>
      <c r="C179" s="37"/>
      <c r="D179" s="37"/>
      <c r="E179" s="37"/>
      <c r="F179" s="37"/>
      <c r="G179" s="37"/>
      <c r="H179" s="37"/>
      <c r="I179" s="38"/>
      <c r="J179" s="39">
        <v>1</v>
      </c>
      <c r="K179" s="40"/>
      <c r="L179" s="40"/>
      <c r="M179" s="41"/>
      <c r="N179" s="39">
        <v>1</v>
      </c>
      <c r="O179" s="40"/>
      <c r="P179" s="40"/>
      <c r="Q179" s="41"/>
    </row>
    <row r="180" spans="1:17" ht="15" thickBot="1">
      <c r="B180" s="37" t="s">
        <v>303</v>
      </c>
      <c r="C180" s="37"/>
      <c r="D180" s="37"/>
      <c r="E180" s="37"/>
      <c r="F180" s="37"/>
      <c r="G180" s="37"/>
      <c r="H180" s="37"/>
      <c r="I180" s="38"/>
      <c r="J180" s="39"/>
      <c r="K180" s="40"/>
      <c r="L180" s="40"/>
      <c r="M180" s="41"/>
      <c r="N180" s="39"/>
      <c r="O180" s="40"/>
      <c r="P180" s="40"/>
      <c r="Q180" s="41"/>
    </row>
    <row r="181" spans="1:17" ht="15" thickBot="1">
      <c r="B181" s="37" t="s">
        <v>304</v>
      </c>
      <c r="C181" s="37"/>
      <c r="D181" s="37"/>
      <c r="E181" s="37"/>
      <c r="F181" s="37"/>
      <c r="G181" s="37"/>
      <c r="H181" s="37"/>
      <c r="I181" s="38"/>
      <c r="J181" s="39"/>
      <c r="K181" s="40"/>
      <c r="L181" s="40"/>
      <c r="M181" s="41"/>
      <c r="N181" s="39"/>
      <c r="O181" s="40"/>
      <c r="P181" s="40"/>
      <c r="Q181" s="41"/>
    </row>
    <row r="182" spans="1:17" ht="15" thickBot="1">
      <c r="B182" s="37" t="s">
        <v>305</v>
      </c>
      <c r="C182" s="37"/>
      <c r="D182" s="37"/>
      <c r="E182" s="37"/>
      <c r="F182" s="37"/>
      <c r="G182" s="37"/>
      <c r="H182" s="37"/>
      <c r="I182" s="38"/>
      <c r="J182" s="39"/>
      <c r="K182" s="40"/>
      <c r="L182" s="40"/>
      <c r="M182" s="41"/>
      <c r="N182" s="39"/>
      <c r="O182" s="40"/>
      <c r="P182" s="40"/>
      <c r="Q182" s="41"/>
    </row>
    <row r="183" spans="1:17" ht="15" thickBot="1">
      <c r="B183" s="37" t="s">
        <v>306</v>
      </c>
      <c r="C183" s="37"/>
      <c r="D183" s="37"/>
      <c r="E183" s="37"/>
      <c r="F183" s="37"/>
      <c r="G183" s="37"/>
      <c r="H183" s="37"/>
      <c r="I183" s="38"/>
      <c r="J183" s="39"/>
      <c r="K183" s="40"/>
      <c r="L183" s="40"/>
      <c r="M183" s="41"/>
      <c r="N183" s="39"/>
      <c r="O183" s="40"/>
      <c r="P183" s="40"/>
      <c r="Q183" s="41"/>
    </row>
    <row r="184" spans="1:17" ht="15" thickBot="1">
      <c r="B184" s="37" t="s">
        <v>307</v>
      </c>
      <c r="C184" s="37"/>
      <c r="D184" s="37"/>
      <c r="E184" s="37"/>
      <c r="F184" s="37"/>
      <c r="G184" s="37"/>
      <c r="H184" s="37"/>
      <c r="I184" s="38"/>
      <c r="J184" s="39"/>
      <c r="K184" s="40"/>
      <c r="L184" s="40"/>
      <c r="M184" s="41"/>
      <c r="N184" s="39"/>
      <c r="O184" s="40"/>
      <c r="P184" s="40"/>
      <c r="Q184" s="41"/>
    </row>
    <row r="185" spans="1:17" ht="15" thickBot="1">
      <c r="B185" s="37" t="s">
        <v>308</v>
      </c>
      <c r="C185" s="37"/>
      <c r="D185" s="37"/>
      <c r="E185" s="37"/>
      <c r="F185" s="37"/>
      <c r="G185" s="37"/>
      <c r="H185" s="37"/>
      <c r="I185" s="38"/>
      <c r="J185" s="39">
        <v>1</v>
      </c>
      <c r="K185" s="40"/>
      <c r="L185" s="40"/>
      <c r="M185" s="41"/>
      <c r="N185" s="39">
        <v>1</v>
      </c>
      <c r="O185" s="40"/>
      <c r="P185" s="40"/>
      <c r="Q185" s="41"/>
    </row>
    <row r="186" spans="1:17">
      <c r="B186" s="37" t="s">
        <v>143</v>
      </c>
      <c r="C186" s="37"/>
      <c r="D186" s="37"/>
      <c r="E186" s="37"/>
      <c r="F186" s="37"/>
      <c r="G186" s="37"/>
      <c r="H186" s="37"/>
      <c r="I186" s="38"/>
      <c r="J186" s="42">
        <f>SUM(J176:M185)</f>
        <v>2</v>
      </c>
      <c r="K186" s="43"/>
      <c r="L186" s="43"/>
      <c r="M186" s="44"/>
      <c r="N186" s="42">
        <f>SUM(N176:Q185)</f>
        <v>2</v>
      </c>
      <c r="O186" s="43"/>
      <c r="P186" s="43"/>
      <c r="Q186" s="44"/>
    </row>
    <row r="188" spans="1:17" ht="31.5" customHeight="1">
      <c r="B188" s="65" t="s">
        <v>309</v>
      </c>
      <c r="C188" s="65"/>
      <c r="D188" s="65"/>
      <c r="E188" s="65"/>
      <c r="F188" s="65"/>
      <c r="G188" s="65"/>
      <c r="H188" s="65"/>
      <c r="I188" s="65"/>
      <c r="J188" s="65"/>
      <c r="K188" s="65"/>
      <c r="L188" s="65"/>
      <c r="M188" s="65"/>
      <c r="N188" s="65"/>
      <c r="O188" s="65"/>
      <c r="P188" s="65"/>
      <c r="Q188" s="65"/>
    </row>
    <row r="189" spans="1:17" ht="31.5" customHeight="1">
      <c r="B189" s="49" t="s">
        <v>159</v>
      </c>
      <c r="C189" s="49" t="s">
        <v>160</v>
      </c>
      <c r="D189" s="46" t="s">
        <v>153</v>
      </c>
      <c r="E189" s="47"/>
      <c r="F189" s="48"/>
      <c r="G189" s="46" t="s">
        <v>152</v>
      </c>
      <c r="H189" s="47"/>
      <c r="I189" s="48"/>
      <c r="J189" s="49" t="s">
        <v>159</v>
      </c>
      <c r="K189" s="49" t="s">
        <v>160</v>
      </c>
      <c r="L189" s="46" t="s">
        <v>153</v>
      </c>
      <c r="M189" s="47"/>
      <c r="N189" s="48"/>
      <c r="O189" s="45" t="s">
        <v>152</v>
      </c>
      <c r="P189" s="45"/>
      <c r="Q189" s="45"/>
    </row>
    <row r="190" spans="1:17" s="10" customFormat="1" ht="128.25" customHeight="1" thickBot="1">
      <c r="A190" s="29"/>
      <c r="B190" s="50"/>
      <c r="C190" s="50"/>
      <c r="D190" s="11" t="s">
        <v>143</v>
      </c>
      <c r="E190" s="12" t="s">
        <v>161</v>
      </c>
      <c r="F190" s="12" t="s">
        <v>162</v>
      </c>
      <c r="G190" s="11" t="s">
        <v>143</v>
      </c>
      <c r="H190" s="12" t="s">
        <v>150</v>
      </c>
      <c r="I190" s="12" t="s">
        <v>151</v>
      </c>
      <c r="J190" s="50"/>
      <c r="K190" s="50"/>
      <c r="L190" s="11" t="s">
        <v>143</v>
      </c>
      <c r="M190" s="12" t="s">
        <v>161</v>
      </c>
      <c r="N190" s="12" t="s">
        <v>162</v>
      </c>
      <c r="O190" s="11" t="s">
        <v>143</v>
      </c>
      <c r="P190" s="12" t="s">
        <v>150</v>
      </c>
      <c r="Q190" s="12" t="s">
        <v>151</v>
      </c>
    </row>
    <row r="191" spans="1:17" ht="36" customHeight="1" thickBot="1">
      <c r="B191" s="134" t="s">
        <v>167</v>
      </c>
      <c r="C191" s="21" t="s">
        <v>163</v>
      </c>
      <c r="D191" s="23">
        <f t="shared" ref="D191:D200" si="24">SUM(E191:F191)</f>
        <v>0</v>
      </c>
      <c r="E191" s="25"/>
      <c r="F191" s="25"/>
      <c r="G191" s="24">
        <f t="shared" ref="G191:G200" si="25">SUM(H191:I191)</f>
        <v>0</v>
      </c>
      <c r="H191" s="25"/>
      <c r="I191" s="25"/>
      <c r="J191" s="137" t="s">
        <v>168</v>
      </c>
      <c r="K191" s="21" t="s">
        <v>169</v>
      </c>
      <c r="L191" s="23">
        <f>SUM(M191:N191)</f>
        <v>0</v>
      </c>
      <c r="M191" s="25"/>
      <c r="N191" s="25"/>
      <c r="O191" s="24">
        <f t="shared" ref="O191:O193" si="26">SUM(P191:Q191)</f>
        <v>0</v>
      </c>
      <c r="P191" s="25"/>
      <c r="Q191" s="25"/>
    </row>
    <row r="192" spans="1:17" ht="36" customHeight="1" thickBot="1">
      <c r="B192" s="135"/>
      <c r="C192" s="21" t="s">
        <v>164</v>
      </c>
      <c r="D192" s="23">
        <f t="shared" si="24"/>
        <v>0</v>
      </c>
      <c r="E192" s="25"/>
      <c r="F192" s="25"/>
      <c r="G192" s="24">
        <f t="shared" si="25"/>
        <v>0</v>
      </c>
      <c r="H192" s="25"/>
      <c r="I192" s="25"/>
      <c r="J192" s="138"/>
      <c r="K192" s="21" t="s">
        <v>171</v>
      </c>
      <c r="L192" s="23">
        <f>SUM(M192:N192)</f>
        <v>0</v>
      </c>
      <c r="M192" s="25"/>
      <c r="N192" s="25"/>
      <c r="O192" s="24">
        <f t="shared" si="26"/>
        <v>0</v>
      </c>
      <c r="P192" s="25"/>
      <c r="Q192" s="25"/>
    </row>
    <row r="193" spans="2:17" ht="36" customHeight="1" thickBot="1">
      <c r="B193" s="135"/>
      <c r="C193" s="21" t="s">
        <v>165</v>
      </c>
      <c r="D193" s="23">
        <f t="shared" si="24"/>
        <v>0</v>
      </c>
      <c r="E193" s="25"/>
      <c r="F193" s="25"/>
      <c r="G193" s="24">
        <f t="shared" si="25"/>
        <v>0</v>
      </c>
      <c r="H193" s="25"/>
      <c r="I193" s="25"/>
      <c r="J193" s="138"/>
      <c r="K193" s="21" t="s">
        <v>170</v>
      </c>
      <c r="L193" s="23">
        <f>SUM(M193:N193)</f>
        <v>0</v>
      </c>
      <c r="M193" s="25"/>
      <c r="N193" s="25"/>
      <c r="O193" s="24">
        <f t="shared" si="26"/>
        <v>0</v>
      </c>
      <c r="P193" s="25"/>
      <c r="Q193" s="25"/>
    </row>
    <row r="194" spans="2:17" ht="36" customHeight="1" thickBot="1">
      <c r="B194" s="136"/>
      <c r="C194" s="21" t="s">
        <v>166</v>
      </c>
      <c r="D194" s="23">
        <f t="shared" si="24"/>
        <v>0</v>
      </c>
      <c r="E194" s="25"/>
      <c r="F194" s="25"/>
      <c r="G194" s="24">
        <f t="shared" si="25"/>
        <v>0</v>
      </c>
      <c r="H194" s="25"/>
      <c r="I194" s="25"/>
      <c r="J194" s="139"/>
      <c r="K194" s="132"/>
      <c r="L194" s="133"/>
      <c r="M194" s="140"/>
      <c r="N194" s="140"/>
      <c r="O194" s="133"/>
      <c r="P194" s="140"/>
      <c r="Q194" s="141"/>
    </row>
    <row r="195" spans="2:17" ht="31.5" customHeight="1" thickBot="1">
      <c r="B195" s="134" t="s">
        <v>172</v>
      </c>
      <c r="C195" s="21" t="s">
        <v>174</v>
      </c>
      <c r="D195" s="23">
        <f t="shared" si="24"/>
        <v>0</v>
      </c>
      <c r="E195" s="25"/>
      <c r="F195" s="25"/>
      <c r="G195" s="24">
        <f t="shared" si="25"/>
        <v>0</v>
      </c>
      <c r="H195" s="25"/>
      <c r="I195" s="25"/>
      <c r="J195" s="137" t="s">
        <v>173</v>
      </c>
      <c r="K195" s="21" t="s">
        <v>178</v>
      </c>
      <c r="L195" s="23">
        <f>SUM(M195:N195)</f>
        <v>0</v>
      </c>
      <c r="M195" s="25"/>
      <c r="N195" s="25">
        <v>0</v>
      </c>
      <c r="O195" s="24">
        <f>SUM(P195:Q195)</f>
        <v>0</v>
      </c>
      <c r="P195" s="25"/>
      <c r="Q195" s="25">
        <v>0</v>
      </c>
    </row>
    <row r="196" spans="2:17" ht="31.5" customHeight="1" thickBot="1">
      <c r="B196" s="135"/>
      <c r="C196" s="21" t="s">
        <v>175</v>
      </c>
      <c r="D196" s="23">
        <f t="shared" si="24"/>
        <v>0</v>
      </c>
      <c r="E196" s="25"/>
      <c r="F196" s="25"/>
      <c r="G196" s="24">
        <f t="shared" si="25"/>
        <v>0</v>
      </c>
      <c r="H196" s="25"/>
      <c r="I196" s="25"/>
      <c r="J196" s="138"/>
      <c r="K196" s="21" t="s">
        <v>179</v>
      </c>
      <c r="L196" s="23">
        <f>SUM(M196:N196)</f>
        <v>1</v>
      </c>
      <c r="M196" s="25"/>
      <c r="N196" s="25">
        <v>1</v>
      </c>
      <c r="O196" s="24">
        <f>SUM(P196:Q196)</f>
        <v>13</v>
      </c>
      <c r="P196" s="25"/>
      <c r="Q196" s="25">
        <v>13</v>
      </c>
    </row>
    <row r="197" spans="2:17" ht="31.5" customHeight="1" thickBot="1">
      <c r="B197" s="135"/>
      <c r="C197" s="21" t="s">
        <v>176</v>
      </c>
      <c r="D197" s="23">
        <f t="shared" si="24"/>
        <v>1</v>
      </c>
      <c r="E197" s="25"/>
      <c r="F197" s="25">
        <v>1</v>
      </c>
      <c r="G197" s="24">
        <f t="shared" si="25"/>
        <v>9</v>
      </c>
      <c r="H197" s="25"/>
      <c r="I197" s="25">
        <v>9</v>
      </c>
      <c r="J197" s="138"/>
      <c r="K197" s="21" t="s">
        <v>180</v>
      </c>
      <c r="L197" s="23">
        <f>SUM(M197:N197)</f>
        <v>0</v>
      </c>
      <c r="M197" s="25"/>
      <c r="N197" s="25"/>
      <c r="O197" s="24">
        <f>SUM(P197:Q197)</f>
        <v>0</v>
      </c>
      <c r="P197" s="25"/>
      <c r="Q197" s="25"/>
    </row>
    <row r="198" spans="2:17" ht="31.5" customHeight="1" thickBot="1">
      <c r="B198" s="136"/>
      <c r="C198" s="21" t="s">
        <v>177</v>
      </c>
      <c r="D198" s="23">
        <f t="shared" si="24"/>
        <v>0</v>
      </c>
      <c r="E198" s="25"/>
      <c r="F198" s="25"/>
      <c r="G198" s="24">
        <f t="shared" si="25"/>
        <v>0</v>
      </c>
      <c r="H198" s="25"/>
      <c r="I198" s="25"/>
      <c r="J198" s="139"/>
      <c r="K198" s="132"/>
      <c r="L198" s="133"/>
      <c r="M198" s="140"/>
      <c r="N198" s="140"/>
      <c r="O198" s="133"/>
      <c r="P198" s="140"/>
      <c r="Q198" s="141"/>
    </row>
    <row r="199" spans="2:17" ht="39.75" customHeight="1" thickBot="1">
      <c r="B199" s="134" t="s">
        <v>183</v>
      </c>
      <c r="C199" s="21" t="s">
        <v>181</v>
      </c>
      <c r="D199" s="23">
        <f t="shared" si="24"/>
        <v>0</v>
      </c>
      <c r="E199" s="25"/>
      <c r="F199" s="25"/>
      <c r="G199" s="24">
        <f t="shared" si="25"/>
        <v>0</v>
      </c>
      <c r="H199" s="25"/>
      <c r="I199" s="25"/>
      <c r="J199" s="137" t="s">
        <v>323</v>
      </c>
      <c r="K199" s="21" t="s">
        <v>184</v>
      </c>
      <c r="L199" s="23">
        <f t="shared" ref="L199:L206" si="27">SUM(M199:N199)</f>
        <v>0</v>
      </c>
      <c r="M199" s="25"/>
      <c r="N199" s="25"/>
      <c r="O199" s="24">
        <f t="shared" ref="O199:O206" si="28">SUM(P199:Q199)</f>
        <v>0</v>
      </c>
      <c r="P199" s="25"/>
      <c r="Q199" s="25"/>
    </row>
    <row r="200" spans="2:17" ht="39.75" customHeight="1" thickBot="1">
      <c r="B200" s="135"/>
      <c r="C200" s="21" t="s">
        <v>182</v>
      </c>
      <c r="D200" s="23">
        <f t="shared" si="24"/>
        <v>0</v>
      </c>
      <c r="E200" s="25"/>
      <c r="F200" s="25"/>
      <c r="G200" s="24">
        <f t="shared" si="25"/>
        <v>0</v>
      </c>
      <c r="H200" s="25"/>
      <c r="I200" s="25"/>
      <c r="J200" s="138"/>
      <c r="K200" s="21" t="s">
        <v>185</v>
      </c>
      <c r="L200" s="23">
        <f t="shared" si="27"/>
        <v>0</v>
      </c>
      <c r="M200" s="25"/>
      <c r="N200" s="25"/>
      <c r="O200" s="24">
        <f t="shared" si="28"/>
        <v>0</v>
      </c>
      <c r="P200" s="25"/>
      <c r="Q200" s="25"/>
    </row>
    <row r="201" spans="2:17" ht="39.75" customHeight="1" thickBot="1">
      <c r="B201" s="135"/>
      <c r="C201" s="142"/>
      <c r="D201" s="143"/>
      <c r="E201" s="144"/>
      <c r="F201" s="144"/>
      <c r="G201" s="143"/>
      <c r="H201" s="144"/>
      <c r="I201" s="145"/>
      <c r="J201" s="135"/>
      <c r="K201" s="21" t="s">
        <v>186</v>
      </c>
      <c r="L201" s="23">
        <f t="shared" si="27"/>
        <v>0</v>
      </c>
      <c r="M201" s="25"/>
      <c r="N201" s="25"/>
      <c r="O201" s="24">
        <f t="shared" si="28"/>
        <v>0</v>
      </c>
      <c r="P201" s="25"/>
      <c r="Q201" s="25"/>
    </row>
    <row r="202" spans="2:17" ht="39.75" customHeight="1" thickBot="1">
      <c r="B202" s="136"/>
      <c r="C202" s="146"/>
      <c r="D202" s="147"/>
      <c r="E202" s="144"/>
      <c r="F202" s="144"/>
      <c r="G202" s="147"/>
      <c r="H202" s="144"/>
      <c r="I202" s="145"/>
      <c r="J202" s="136"/>
      <c r="K202" s="21" t="s">
        <v>187</v>
      </c>
      <c r="L202" s="23">
        <f t="shared" si="27"/>
        <v>0</v>
      </c>
      <c r="M202" s="25"/>
      <c r="N202" s="25"/>
      <c r="O202" s="24">
        <f t="shared" si="28"/>
        <v>0</v>
      </c>
      <c r="P202" s="25"/>
      <c r="Q202" s="25"/>
    </row>
    <row r="203" spans="2:17" ht="39.75" customHeight="1" thickBot="1">
      <c r="B203" s="134" t="s">
        <v>188</v>
      </c>
      <c r="C203" s="21" t="s">
        <v>190</v>
      </c>
      <c r="D203" s="23">
        <f t="shared" ref="D203:D204" si="29">SUM(E203:F203)</f>
        <v>0</v>
      </c>
      <c r="E203" s="25"/>
      <c r="F203" s="25"/>
      <c r="G203" s="24">
        <f t="shared" ref="G203:G204" si="30">SUM(H203:I203)</f>
        <v>0</v>
      </c>
      <c r="H203" s="25"/>
      <c r="I203" s="25"/>
      <c r="J203" s="137" t="s">
        <v>189</v>
      </c>
      <c r="K203" s="21" t="s">
        <v>192</v>
      </c>
      <c r="L203" s="23">
        <f t="shared" si="27"/>
        <v>0</v>
      </c>
      <c r="M203" s="25"/>
      <c r="N203" s="25"/>
      <c r="O203" s="24">
        <f t="shared" si="28"/>
        <v>0</v>
      </c>
      <c r="P203" s="25"/>
      <c r="Q203" s="25"/>
    </row>
    <row r="204" spans="2:17" ht="39.75" customHeight="1" thickBot="1">
      <c r="B204" s="135"/>
      <c r="C204" s="21" t="s">
        <v>191</v>
      </c>
      <c r="D204" s="23">
        <f t="shared" si="29"/>
        <v>0</v>
      </c>
      <c r="E204" s="25"/>
      <c r="F204" s="25"/>
      <c r="G204" s="24">
        <f t="shared" si="30"/>
        <v>0</v>
      </c>
      <c r="H204" s="25"/>
      <c r="I204" s="25"/>
      <c r="J204" s="138"/>
      <c r="K204" s="21" t="s">
        <v>193</v>
      </c>
      <c r="L204" s="23">
        <f t="shared" si="27"/>
        <v>0</v>
      </c>
      <c r="M204" s="25"/>
      <c r="N204" s="25"/>
      <c r="O204" s="24">
        <f t="shared" si="28"/>
        <v>0</v>
      </c>
      <c r="P204" s="25"/>
      <c r="Q204" s="25"/>
    </row>
    <row r="205" spans="2:17" ht="39.75" customHeight="1" thickBot="1">
      <c r="B205" s="135"/>
      <c r="C205" s="142"/>
      <c r="D205" s="143"/>
      <c r="E205" s="144"/>
      <c r="F205" s="144"/>
      <c r="G205" s="143"/>
      <c r="H205" s="144"/>
      <c r="I205" s="145"/>
      <c r="J205" s="135"/>
      <c r="K205" s="21" t="s">
        <v>194</v>
      </c>
      <c r="L205" s="23">
        <f t="shared" si="27"/>
        <v>0</v>
      </c>
      <c r="M205" s="25"/>
      <c r="N205" s="25"/>
      <c r="O205" s="24">
        <f t="shared" si="28"/>
        <v>0</v>
      </c>
      <c r="P205" s="25"/>
      <c r="Q205" s="25"/>
    </row>
    <row r="206" spans="2:17" ht="39.75" customHeight="1" thickBot="1">
      <c r="B206" s="136"/>
      <c r="C206" s="146"/>
      <c r="D206" s="147"/>
      <c r="E206" s="147"/>
      <c r="F206" s="147"/>
      <c r="G206" s="147"/>
      <c r="H206" s="147"/>
      <c r="I206" s="148"/>
      <c r="J206" s="136"/>
      <c r="K206" s="21" t="s">
        <v>195</v>
      </c>
      <c r="L206" s="23">
        <f t="shared" si="27"/>
        <v>0</v>
      </c>
      <c r="M206" s="25"/>
      <c r="N206" s="25"/>
      <c r="O206" s="24">
        <f t="shared" si="28"/>
        <v>0</v>
      </c>
      <c r="P206" s="25"/>
      <c r="Q206" s="25"/>
    </row>
    <row r="208" spans="2:17" ht="32.25" customHeight="1">
      <c r="B208" s="65" t="s">
        <v>310</v>
      </c>
      <c r="C208" s="65"/>
      <c r="D208" s="65"/>
      <c r="E208" s="65"/>
      <c r="F208" s="65"/>
      <c r="G208" s="65"/>
      <c r="H208" s="65"/>
      <c r="I208" s="65"/>
      <c r="J208" s="65"/>
      <c r="K208" s="65"/>
      <c r="L208" s="65"/>
      <c r="M208" s="65"/>
      <c r="N208" s="65"/>
      <c r="O208" s="65"/>
      <c r="P208" s="65"/>
      <c r="Q208" s="65"/>
    </row>
    <row r="209" spans="1:17">
      <c r="B209" s="114" t="s">
        <v>159</v>
      </c>
      <c r="C209" s="115"/>
      <c r="D209" s="115"/>
      <c r="E209" s="115"/>
      <c r="F209" s="115"/>
      <c r="G209" s="116"/>
      <c r="H209" s="114" t="s">
        <v>160</v>
      </c>
      <c r="I209" s="116"/>
      <c r="J209" s="114" t="s">
        <v>153</v>
      </c>
      <c r="K209" s="116"/>
      <c r="L209" s="45" t="s">
        <v>152</v>
      </c>
      <c r="M209" s="45"/>
      <c r="N209" s="45"/>
      <c r="O209" s="45"/>
      <c r="P209" s="45"/>
      <c r="Q209" s="45"/>
    </row>
    <row r="210" spans="1:17" ht="31.5" customHeight="1" thickBot="1">
      <c r="B210" s="117"/>
      <c r="C210" s="118"/>
      <c r="D210" s="118"/>
      <c r="E210" s="118"/>
      <c r="F210" s="118"/>
      <c r="G210" s="119"/>
      <c r="H210" s="117"/>
      <c r="I210" s="119"/>
      <c r="J210" s="126"/>
      <c r="K210" s="127"/>
      <c r="L210" s="46" t="s">
        <v>143</v>
      </c>
      <c r="M210" s="48"/>
      <c r="N210" s="114" t="s">
        <v>150</v>
      </c>
      <c r="O210" s="116"/>
      <c r="P210" s="114" t="s">
        <v>151</v>
      </c>
      <c r="Q210" s="116"/>
    </row>
    <row r="211" spans="1:17" ht="15" thickBot="1">
      <c r="B211" s="153" t="s">
        <v>159</v>
      </c>
      <c r="C211" s="154"/>
      <c r="D211" s="154"/>
      <c r="E211" s="154"/>
      <c r="F211" s="154"/>
      <c r="G211" s="155"/>
      <c r="H211" s="132" t="s">
        <v>196</v>
      </c>
      <c r="I211" s="133"/>
      <c r="J211" s="67"/>
      <c r="K211" s="67"/>
      <c r="L211" s="149">
        <f>SUM(N211:Q211)</f>
        <v>0</v>
      </c>
      <c r="M211" s="149"/>
      <c r="N211" s="67"/>
      <c r="O211" s="67"/>
      <c r="P211" s="67"/>
      <c r="Q211" s="67"/>
    </row>
    <row r="212" spans="1:17" ht="15" thickBot="1">
      <c r="B212" s="156"/>
      <c r="C212" s="157"/>
      <c r="D212" s="157"/>
      <c r="E212" s="157"/>
      <c r="F212" s="157"/>
      <c r="G212" s="158"/>
      <c r="H212" s="132" t="s">
        <v>197</v>
      </c>
      <c r="I212" s="133"/>
      <c r="J212" s="67"/>
      <c r="K212" s="67"/>
      <c r="L212" s="149">
        <f>SUM(N212:Q212)</f>
        <v>0</v>
      </c>
      <c r="M212" s="149"/>
      <c r="N212" s="67"/>
      <c r="O212" s="67"/>
      <c r="P212" s="67"/>
      <c r="Q212" s="67"/>
    </row>
    <row r="214" spans="1:17">
      <c r="B214" s="65" t="s">
        <v>311</v>
      </c>
      <c r="C214" s="65"/>
      <c r="D214" s="65"/>
      <c r="E214" s="65"/>
      <c r="F214" s="65"/>
      <c r="G214" s="65"/>
      <c r="H214" s="65"/>
      <c r="I214" s="65"/>
      <c r="J214" s="65"/>
      <c r="K214" s="65"/>
      <c r="L214" s="65"/>
      <c r="M214" s="65"/>
      <c r="N214" s="65"/>
      <c r="O214" s="65"/>
      <c r="P214" s="65"/>
      <c r="Q214" s="65"/>
    </row>
    <row r="215" spans="1:17" s="13" customFormat="1">
      <c r="A215" s="30"/>
      <c r="B215" s="114" t="s">
        <v>144</v>
      </c>
      <c r="C215" s="115"/>
      <c r="D215" s="115"/>
      <c r="E215" s="116"/>
      <c r="F215" s="46" t="s">
        <v>198</v>
      </c>
      <c r="G215" s="47"/>
      <c r="H215" s="47"/>
      <c r="I215" s="47"/>
      <c r="J215" s="47"/>
      <c r="K215" s="48"/>
      <c r="L215" s="46" t="s">
        <v>199</v>
      </c>
      <c r="M215" s="47"/>
      <c r="N215" s="47"/>
      <c r="O215" s="47"/>
      <c r="P215" s="47"/>
      <c r="Q215" s="48"/>
    </row>
    <row r="216" spans="1:17" s="13" customFormat="1" ht="30.75" customHeight="1" thickBot="1">
      <c r="A216" s="30"/>
      <c r="B216" s="117"/>
      <c r="C216" s="118"/>
      <c r="D216" s="118"/>
      <c r="E216" s="119"/>
      <c r="F216" s="46" t="s">
        <v>143</v>
      </c>
      <c r="G216" s="48"/>
      <c r="H216" s="114" t="s">
        <v>150</v>
      </c>
      <c r="I216" s="116"/>
      <c r="J216" s="114" t="s">
        <v>151</v>
      </c>
      <c r="K216" s="116"/>
      <c r="L216" s="46" t="s">
        <v>143</v>
      </c>
      <c r="M216" s="48"/>
      <c r="N216" s="114" t="s">
        <v>150</v>
      </c>
      <c r="O216" s="116"/>
      <c r="P216" s="114" t="s">
        <v>151</v>
      </c>
      <c r="Q216" s="116"/>
    </row>
    <row r="217" spans="1:17" ht="15" thickBot="1">
      <c r="B217" s="38" t="s">
        <v>200</v>
      </c>
      <c r="C217" s="151"/>
      <c r="D217" s="151"/>
      <c r="E217" s="152"/>
      <c r="F217" s="150">
        <f t="shared" ref="F217:F228" si="31">SUM(H217:K217)</f>
        <v>0</v>
      </c>
      <c r="G217" s="149"/>
      <c r="H217" s="67"/>
      <c r="I217" s="67"/>
      <c r="J217" s="67"/>
      <c r="K217" s="67"/>
      <c r="L217" s="149">
        <f t="shared" ref="L217:L228" si="32">SUM(N217:Q217)</f>
        <v>0</v>
      </c>
      <c r="M217" s="149"/>
      <c r="N217" s="67"/>
      <c r="O217" s="67"/>
      <c r="P217" s="67"/>
      <c r="Q217" s="67"/>
    </row>
    <row r="218" spans="1:17" ht="15" thickBot="1">
      <c r="B218" s="38">
        <v>2</v>
      </c>
      <c r="C218" s="151"/>
      <c r="D218" s="151"/>
      <c r="E218" s="152"/>
      <c r="F218" s="150">
        <f t="shared" si="31"/>
        <v>0</v>
      </c>
      <c r="G218" s="149"/>
      <c r="H218" s="67"/>
      <c r="I218" s="67"/>
      <c r="J218" s="67"/>
      <c r="K218" s="67"/>
      <c r="L218" s="149">
        <f t="shared" si="32"/>
        <v>0</v>
      </c>
      <c r="M218" s="149"/>
      <c r="N218" s="67"/>
      <c r="O218" s="67"/>
      <c r="P218" s="67"/>
      <c r="Q218" s="67"/>
    </row>
    <row r="219" spans="1:17" ht="15" thickBot="1">
      <c r="B219" s="38">
        <v>3</v>
      </c>
      <c r="C219" s="151"/>
      <c r="D219" s="151"/>
      <c r="E219" s="152"/>
      <c r="F219" s="150">
        <f t="shared" si="31"/>
        <v>0</v>
      </c>
      <c r="G219" s="149"/>
      <c r="H219" s="67"/>
      <c r="I219" s="67"/>
      <c r="J219" s="67"/>
      <c r="K219" s="67"/>
      <c r="L219" s="149">
        <f t="shared" si="32"/>
        <v>0</v>
      </c>
      <c r="M219" s="149"/>
      <c r="N219" s="67"/>
      <c r="O219" s="67"/>
      <c r="P219" s="67"/>
      <c r="Q219" s="67"/>
    </row>
    <row r="220" spans="1:17" ht="15" thickBot="1">
      <c r="B220" s="38">
        <v>4</v>
      </c>
      <c r="C220" s="151"/>
      <c r="D220" s="151"/>
      <c r="E220" s="152"/>
      <c r="F220" s="150">
        <f t="shared" si="31"/>
        <v>0</v>
      </c>
      <c r="G220" s="149"/>
      <c r="H220" s="67"/>
      <c r="I220" s="67"/>
      <c r="J220" s="67"/>
      <c r="K220" s="67"/>
      <c r="L220" s="149">
        <f t="shared" si="32"/>
        <v>0</v>
      </c>
      <c r="M220" s="149"/>
      <c r="N220" s="67"/>
      <c r="O220" s="67"/>
      <c r="P220" s="67"/>
      <c r="Q220" s="67"/>
    </row>
    <row r="221" spans="1:17" ht="15" thickBot="1">
      <c r="B221" s="38">
        <v>5</v>
      </c>
      <c r="C221" s="151"/>
      <c r="D221" s="151"/>
      <c r="E221" s="152"/>
      <c r="F221" s="150">
        <f t="shared" si="31"/>
        <v>0</v>
      </c>
      <c r="G221" s="149"/>
      <c r="H221" s="67"/>
      <c r="I221" s="67"/>
      <c r="J221" s="67"/>
      <c r="K221" s="67"/>
      <c r="L221" s="149">
        <f t="shared" si="32"/>
        <v>0</v>
      </c>
      <c r="M221" s="149"/>
      <c r="N221" s="67"/>
      <c r="O221" s="67"/>
      <c r="P221" s="67"/>
      <c r="Q221" s="67"/>
    </row>
    <row r="222" spans="1:17" ht="15" thickBot="1">
      <c r="B222" s="38">
        <v>6</v>
      </c>
      <c r="C222" s="151"/>
      <c r="D222" s="151"/>
      <c r="E222" s="152"/>
      <c r="F222" s="150">
        <f t="shared" si="31"/>
        <v>0</v>
      </c>
      <c r="G222" s="149"/>
      <c r="H222" s="67"/>
      <c r="I222" s="67"/>
      <c r="J222" s="67"/>
      <c r="K222" s="67"/>
      <c r="L222" s="149">
        <f t="shared" si="32"/>
        <v>0</v>
      </c>
      <c r="M222" s="149"/>
      <c r="N222" s="67"/>
      <c r="O222" s="67"/>
      <c r="P222" s="67"/>
      <c r="Q222" s="67"/>
    </row>
    <row r="223" spans="1:17" ht="15" thickBot="1">
      <c r="B223" s="38">
        <v>7</v>
      </c>
      <c r="C223" s="151"/>
      <c r="D223" s="151"/>
      <c r="E223" s="152"/>
      <c r="F223" s="150">
        <f t="shared" si="31"/>
        <v>0</v>
      </c>
      <c r="G223" s="149"/>
      <c r="H223" s="67"/>
      <c r="I223" s="67"/>
      <c r="J223" s="67"/>
      <c r="K223" s="67"/>
      <c r="L223" s="149">
        <f t="shared" si="32"/>
        <v>0</v>
      </c>
      <c r="M223" s="149"/>
      <c r="N223" s="67"/>
      <c r="O223" s="67"/>
      <c r="P223" s="67"/>
      <c r="Q223" s="67"/>
    </row>
    <row r="224" spans="1:17" ht="15" thickBot="1">
      <c r="B224" s="38">
        <v>8</v>
      </c>
      <c r="C224" s="151"/>
      <c r="D224" s="151"/>
      <c r="E224" s="152"/>
      <c r="F224" s="150">
        <f t="shared" si="31"/>
        <v>0</v>
      </c>
      <c r="G224" s="149"/>
      <c r="H224" s="67"/>
      <c r="I224" s="67"/>
      <c r="J224" s="67"/>
      <c r="K224" s="67"/>
      <c r="L224" s="149">
        <f t="shared" si="32"/>
        <v>0</v>
      </c>
      <c r="M224" s="149"/>
      <c r="N224" s="67"/>
      <c r="O224" s="67"/>
      <c r="P224" s="67"/>
      <c r="Q224" s="67"/>
    </row>
    <row r="225" spans="2:17" ht="15" thickBot="1">
      <c r="B225" s="38">
        <v>9</v>
      </c>
      <c r="C225" s="151"/>
      <c r="D225" s="151"/>
      <c r="E225" s="152"/>
      <c r="F225" s="150">
        <f t="shared" si="31"/>
        <v>0</v>
      </c>
      <c r="G225" s="149"/>
      <c r="H225" s="67"/>
      <c r="I225" s="67"/>
      <c r="J225" s="67"/>
      <c r="K225" s="67"/>
      <c r="L225" s="149">
        <f t="shared" si="32"/>
        <v>0</v>
      </c>
      <c r="M225" s="149"/>
      <c r="N225" s="67"/>
      <c r="O225" s="67"/>
      <c r="P225" s="67"/>
      <c r="Q225" s="67"/>
    </row>
    <row r="226" spans="2:17" ht="15" thickBot="1">
      <c r="B226" s="38">
        <v>10</v>
      </c>
      <c r="C226" s="151"/>
      <c r="D226" s="151"/>
      <c r="E226" s="152"/>
      <c r="F226" s="150">
        <f t="shared" si="31"/>
        <v>0</v>
      </c>
      <c r="G226" s="149"/>
      <c r="H226" s="67"/>
      <c r="I226" s="67"/>
      <c r="J226" s="67"/>
      <c r="K226" s="67"/>
      <c r="L226" s="149">
        <f t="shared" si="32"/>
        <v>0</v>
      </c>
      <c r="M226" s="149"/>
      <c r="N226" s="67"/>
      <c r="O226" s="67"/>
      <c r="P226" s="67"/>
      <c r="Q226" s="67"/>
    </row>
    <row r="227" spans="2:17" ht="15" thickBot="1">
      <c r="B227" s="38">
        <v>11</v>
      </c>
      <c r="C227" s="151"/>
      <c r="D227" s="151"/>
      <c r="E227" s="152"/>
      <c r="F227" s="150">
        <f t="shared" si="31"/>
        <v>0</v>
      </c>
      <c r="G227" s="149"/>
      <c r="H227" s="67"/>
      <c r="I227" s="67"/>
      <c r="J227" s="67"/>
      <c r="K227" s="67"/>
      <c r="L227" s="149">
        <f t="shared" si="32"/>
        <v>0</v>
      </c>
      <c r="M227" s="149"/>
      <c r="N227" s="67"/>
      <c r="O227" s="67"/>
      <c r="P227" s="67"/>
      <c r="Q227" s="67"/>
    </row>
    <row r="228" spans="2:17" ht="15" thickBot="1">
      <c r="B228" s="38">
        <v>12</v>
      </c>
      <c r="C228" s="151"/>
      <c r="D228" s="151"/>
      <c r="E228" s="152"/>
      <c r="F228" s="150">
        <f t="shared" si="31"/>
        <v>0</v>
      </c>
      <c r="G228" s="149"/>
      <c r="H228" s="67"/>
      <c r="I228" s="67"/>
      <c r="J228" s="67"/>
      <c r="K228" s="67"/>
      <c r="L228" s="149">
        <f t="shared" si="32"/>
        <v>0</v>
      </c>
      <c r="M228" s="149"/>
      <c r="N228" s="67"/>
      <c r="O228" s="67"/>
      <c r="P228" s="67"/>
      <c r="Q228" s="67"/>
    </row>
    <row r="229" spans="2:17">
      <c r="B229" s="38" t="s">
        <v>158</v>
      </c>
      <c r="C229" s="151"/>
      <c r="D229" s="151"/>
      <c r="E229" s="152"/>
      <c r="F229" s="150">
        <f>SUM(F217:G228)</f>
        <v>0</v>
      </c>
      <c r="G229" s="162"/>
      <c r="H229" s="163">
        <f t="shared" ref="H229" si="33">SUM(H217:I228)</f>
        <v>0</v>
      </c>
      <c r="I229" s="164"/>
      <c r="J229" s="163">
        <f t="shared" ref="J229" si="34">SUM(J217:K228)</f>
        <v>0</v>
      </c>
      <c r="K229" s="164"/>
      <c r="L229" s="150">
        <f t="shared" ref="L229" si="35">SUM(L217:M228)</f>
        <v>0</v>
      </c>
      <c r="M229" s="162"/>
      <c r="N229" s="163">
        <f t="shared" ref="N229" si="36">SUM(N217:O228)</f>
        <v>0</v>
      </c>
      <c r="O229" s="164"/>
      <c r="P229" s="163">
        <f t="shared" ref="P229" si="37">SUM(P217:Q228)</f>
        <v>0</v>
      </c>
      <c r="Q229" s="164"/>
    </row>
    <row r="231" spans="2:17">
      <c r="B231" s="65" t="s">
        <v>312</v>
      </c>
      <c r="C231" s="65"/>
      <c r="D231" s="65"/>
      <c r="E231" s="65"/>
      <c r="F231" s="65"/>
      <c r="G231" s="65"/>
      <c r="H231" s="65"/>
      <c r="I231" s="65"/>
      <c r="J231" s="65"/>
      <c r="K231" s="65"/>
      <c r="L231" s="65"/>
      <c r="M231" s="65"/>
      <c r="N231" s="65"/>
      <c r="O231" s="65"/>
      <c r="P231" s="65"/>
      <c r="Q231" s="65"/>
    </row>
    <row r="232" spans="2:17">
      <c r="B232" s="103"/>
      <c r="C232" s="104"/>
      <c r="D232" s="104"/>
      <c r="E232" s="104"/>
      <c r="F232" s="104"/>
      <c r="G232" s="104"/>
      <c r="H232" s="159"/>
      <c r="I232" s="68" t="s">
        <v>201</v>
      </c>
      <c r="J232" s="68"/>
      <c r="K232" s="68"/>
      <c r="L232" s="68"/>
      <c r="M232" s="68"/>
      <c r="N232" s="68"/>
      <c r="O232" s="68"/>
      <c r="P232" s="68"/>
      <c r="Q232" s="68"/>
    </row>
    <row r="233" spans="2:17">
      <c r="B233" s="105"/>
      <c r="C233" s="106"/>
      <c r="D233" s="106"/>
      <c r="E233" s="106"/>
      <c r="F233" s="106"/>
      <c r="G233" s="106"/>
      <c r="H233" s="160"/>
      <c r="I233" s="132" t="s">
        <v>143</v>
      </c>
      <c r="J233" s="133"/>
      <c r="K233" s="161"/>
      <c r="L233" s="132" t="s">
        <v>150</v>
      </c>
      <c r="M233" s="133"/>
      <c r="N233" s="161"/>
      <c r="O233" s="132" t="s">
        <v>151</v>
      </c>
      <c r="P233" s="133"/>
      <c r="Q233" s="161"/>
    </row>
    <row r="234" spans="2:17" ht="15" thickBot="1">
      <c r="B234" s="68" t="s">
        <v>202</v>
      </c>
      <c r="C234" s="68"/>
      <c r="D234" s="68"/>
      <c r="E234" s="68"/>
      <c r="F234" s="68"/>
      <c r="G234" s="68"/>
      <c r="H234" s="68"/>
      <c r="I234" s="68"/>
      <c r="J234" s="68"/>
      <c r="K234" s="68"/>
      <c r="L234" s="69"/>
      <c r="M234" s="69"/>
      <c r="N234" s="69"/>
      <c r="O234" s="69"/>
      <c r="P234" s="69"/>
      <c r="Q234" s="69"/>
    </row>
    <row r="235" spans="2:17" ht="15" thickBot="1">
      <c r="B235" s="37" t="s">
        <v>204</v>
      </c>
      <c r="C235" s="37"/>
      <c r="D235" s="37"/>
      <c r="E235" s="37"/>
      <c r="F235" s="37"/>
      <c r="G235" s="37"/>
      <c r="H235" s="37"/>
      <c r="I235" s="166">
        <f>SUM(L235:Q235)</f>
        <v>0</v>
      </c>
      <c r="J235" s="166"/>
      <c r="K235" s="150"/>
      <c r="L235" s="67">
        <v>0</v>
      </c>
      <c r="M235" s="67"/>
      <c r="N235" s="67"/>
      <c r="O235" s="67">
        <v>0</v>
      </c>
      <c r="P235" s="67"/>
      <c r="Q235" s="67"/>
    </row>
    <row r="236" spans="2:17" ht="15" thickBot="1">
      <c r="B236" s="37" t="s">
        <v>205</v>
      </c>
      <c r="C236" s="37"/>
      <c r="D236" s="37"/>
      <c r="E236" s="37"/>
      <c r="F236" s="37"/>
      <c r="G236" s="37"/>
      <c r="H236" s="37"/>
      <c r="I236" s="166">
        <f>SUM(L236:Q236)</f>
        <v>0</v>
      </c>
      <c r="J236" s="166"/>
      <c r="K236" s="150"/>
      <c r="L236" s="67">
        <v>0</v>
      </c>
      <c r="M236" s="67"/>
      <c r="N236" s="67"/>
      <c r="O236" s="67">
        <v>0</v>
      </c>
      <c r="P236" s="67"/>
      <c r="Q236" s="67"/>
    </row>
    <row r="237" spans="2:17" ht="15" thickBot="1">
      <c r="B237" s="68" t="s">
        <v>203</v>
      </c>
      <c r="C237" s="68"/>
      <c r="D237" s="68"/>
      <c r="E237" s="68"/>
      <c r="F237" s="68"/>
      <c r="G237" s="68"/>
      <c r="H237" s="68"/>
      <c r="I237" s="68"/>
      <c r="J237" s="68"/>
      <c r="K237" s="68"/>
      <c r="L237" s="165"/>
      <c r="M237" s="165"/>
      <c r="N237" s="165"/>
      <c r="O237" s="165"/>
      <c r="P237" s="165"/>
      <c r="Q237" s="165"/>
    </row>
    <row r="238" spans="2:17" ht="15" thickBot="1">
      <c r="B238" s="37" t="s">
        <v>206</v>
      </c>
      <c r="C238" s="37"/>
      <c r="D238" s="37"/>
      <c r="E238" s="37"/>
      <c r="F238" s="37"/>
      <c r="G238" s="37"/>
      <c r="H238" s="37"/>
      <c r="I238" s="166">
        <f t="shared" ref="I238:I243" si="38">SUM(L238:Q238)</f>
        <v>0</v>
      </c>
      <c r="J238" s="166"/>
      <c r="K238" s="150"/>
      <c r="L238" s="67"/>
      <c r="M238" s="67"/>
      <c r="N238" s="67"/>
      <c r="O238" s="67"/>
      <c r="P238" s="67"/>
      <c r="Q238" s="67"/>
    </row>
    <row r="239" spans="2:17" ht="15" customHeight="1" thickBot="1">
      <c r="B239" s="167" t="s">
        <v>208</v>
      </c>
      <c r="C239" s="167"/>
      <c r="D239" s="168" t="s">
        <v>209</v>
      </c>
      <c r="E239" s="168"/>
      <c r="F239" s="168"/>
      <c r="G239" s="168"/>
      <c r="H239" s="168"/>
      <c r="I239" s="166">
        <f t="shared" si="38"/>
        <v>18</v>
      </c>
      <c r="J239" s="166"/>
      <c r="K239" s="150"/>
      <c r="L239" s="67">
        <v>0</v>
      </c>
      <c r="M239" s="67"/>
      <c r="N239" s="67"/>
      <c r="O239" s="67">
        <v>18</v>
      </c>
      <c r="P239" s="67"/>
      <c r="Q239" s="67"/>
    </row>
    <row r="240" spans="2:17" ht="15" thickBot="1">
      <c r="B240" s="167"/>
      <c r="C240" s="167"/>
      <c r="D240" s="168" t="s">
        <v>210</v>
      </c>
      <c r="E240" s="168"/>
      <c r="F240" s="168"/>
      <c r="G240" s="168"/>
      <c r="H240" s="168"/>
      <c r="I240" s="166">
        <f t="shared" si="38"/>
        <v>0</v>
      </c>
      <c r="J240" s="166"/>
      <c r="K240" s="150"/>
      <c r="L240" s="67"/>
      <c r="M240" s="67"/>
      <c r="N240" s="67"/>
      <c r="O240" s="67"/>
      <c r="P240" s="67"/>
      <c r="Q240" s="67"/>
    </row>
    <row r="241" spans="2:17" ht="15" thickBot="1">
      <c r="B241" s="167"/>
      <c r="C241" s="167"/>
      <c r="D241" s="168" t="s">
        <v>211</v>
      </c>
      <c r="E241" s="168"/>
      <c r="F241" s="168"/>
      <c r="G241" s="168"/>
      <c r="H241" s="168"/>
      <c r="I241" s="166">
        <f t="shared" si="38"/>
        <v>0</v>
      </c>
      <c r="J241" s="166"/>
      <c r="K241" s="150"/>
      <c r="L241" s="67"/>
      <c r="M241" s="67"/>
      <c r="N241" s="67"/>
      <c r="O241" s="67"/>
      <c r="P241" s="67"/>
      <c r="Q241" s="67"/>
    </row>
    <row r="242" spans="2:17" ht="15" thickBot="1">
      <c r="B242" s="167"/>
      <c r="C242" s="167"/>
      <c r="D242" s="168" t="s">
        <v>212</v>
      </c>
      <c r="E242" s="168"/>
      <c r="F242" s="168"/>
      <c r="G242" s="168"/>
      <c r="H242" s="168"/>
      <c r="I242" s="166">
        <f t="shared" si="38"/>
        <v>0</v>
      </c>
      <c r="J242" s="166"/>
      <c r="K242" s="150"/>
      <c r="L242" s="67"/>
      <c r="M242" s="67"/>
      <c r="N242" s="67"/>
      <c r="O242" s="67"/>
      <c r="P242" s="67"/>
      <c r="Q242" s="67"/>
    </row>
    <row r="243" spans="2:17" ht="15" thickBot="1">
      <c r="B243" s="37" t="s">
        <v>207</v>
      </c>
      <c r="C243" s="37"/>
      <c r="D243" s="37"/>
      <c r="E243" s="37"/>
      <c r="F243" s="37"/>
      <c r="G243" s="37"/>
      <c r="H243" s="37"/>
      <c r="I243" s="166">
        <f t="shared" si="38"/>
        <v>0</v>
      </c>
      <c r="J243" s="166"/>
      <c r="K243" s="150"/>
      <c r="L243" s="67"/>
      <c r="M243" s="67"/>
      <c r="N243" s="67"/>
      <c r="O243" s="67"/>
      <c r="P243" s="67"/>
      <c r="Q243" s="67"/>
    </row>
    <row r="245" spans="2:17" ht="15" thickBot="1">
      <c r="B245" s="79" t="s">
        <v>313</v>
      </c>
      <c r="C245" s="79"/>
      <c r="D245" s="79"/>
      <c r="E245" s="79"/>
      <c r="F245" s="79"/>
      <c r="G245" s="79"/>
      <c r="H245" s="79"/>
      <c r="I245" s="79"/>
      <c r="J245" s="79"/>
      <c r="K245" s="79"/>
      <c r="L245" s="79"/>
      <c r="M245" s="79"/>
      <c r="N245" s="79"/>
      <c r="O245" s="79"/>
      <c r="P245" s="79"/>
      <c r="Q245" s="79"/>
    </row>
    <row r="246" spans="2:17" ht="15" customHeight="1" thickBot="1">
      <c r="B246" s="169" t="s">
        <v>314</v>
      </c>
      <c r="C246" s="169"/>
      <c r="D246" s="169"/>
      <c r="E246" s="169"/>
      <c r="F246" s="169"/>
      <c r="G246" s="169"/>
      <c r="H246" s="169"/>
      <c r="I246" s="169"/>
      <c r="J246" s="169"/>
      <c r="K246" s="169"/>
      <c r="L246" s="169"/>
      <c r="M246" s="169"/>
      <c r="N246" s="169"/>
      <c r="O246" s="169"/>
      <c r="P246" s="170" t="s">
        <v>324</v>
      </c>
      <c r="Q246" s="171"/>
    </row>
    <row r="247" spans="2:17" ht="15" thickBot="1">
      <c r="B247" s="76" t="s">
        <v>333</v>
      </c>
      <c r="C247" s="77"/>
      <c r="D247" s="77"/>
      <c r="E247" s="77"/>
      <c r="F247" s="77"/>
      <c r="G247" s="77"/>
      <c r="H247" s="77"/>
      <c r="I247" s="77"/>
      <c r="J247" s="77"/>
      <c r="K247" s="77"/>
      <c r="L247" s="77"/>
      <c r="M247" s="77"/>
      <c r="N247" s="77"/>
      <c r="O247" s="77"/>
      <c r="P247" s="77"/>
      <c r="Q247" s="78"/>
    </row>
    <row r="249" spans="2:17" ht="15" thickBot="1">
      <c r="B249" s="89" t="s">
        <v>317</v>
      </c>
      <c r="C249" s="89"/>
      <c r="D249" s="89"/>
      <c r="E249" s="89"/>
      <c r="F249" s="89"/>
      <c r="G249" s="89"/>
      <c r="H249" s="89"/>
      <c r="I249" s="89"/>
      <c r="J249" s="89"/>
      <c r="K249" s="89"/>
      <c r="L249" s="89"/>
      <c r="M249" s="89"/>
      <c r="N249" s="89"/>
      <c r="O249" s="89"/>
      <c r="P249" s="89"/>
      <c r="Q249" s="89"/>
    </row>
    <row r="250" spans="2:17" ht="15" thickBot="1">
      <c r="B250" s="34" t="s">
        <v>324</v>
      </c>
      <c r="C250" s="35"/>
      <c r="D250" s="35"/>
      <c r="E250" s="35"/>
      <c r="F250" s="35"/>
      <c r="G250" s="35"/>
      <c r="H250" s="35"/>
      <c r="I250" s="35"/>
      <c r="J250" s="35"/>
      <c r="K250" s="35"/>
      <c r="L250" s="35"/>
      <c r="M250" s="35"/>
      <c r="N250" s="35"/>
      <c r="O250" s="35"/>
      <c r="P250" s="35"/>
      <c r="Q250" s="36"/>
    </row>
    <row r="252" spans="2:17" ht="15" thickBot="1">
      <c r="B252" s="89" t="s">
        <v>321</v>
      </c>
      <c r="C252" s="89"/>
      <c r="D252" s="89"/>
      <c r="E252" s="89"/>
      <c r="F252" s="89"/>
      <c r="G252" s="89"/>
      <c r="H252" s="89"/>
      <c r="I252" s="89"/>
      <c r="J252" s="89"/>
      <c r="K252" s="89"/>
      <c r="L252" s="89"/>
      <c r="M252" s="89"/>
      <c r="N252" s="89"/>
      <c r="O252" s="89"/>
      <c r="P252" s="89"/>
      <c r="Q252" s="89"/>
    </row>
    <row r="253" spans="2:17" ht="15" thickBot="1">
      <c r="B253" s="34" t="s">
        <v>324</v>
      </c>
      <c r="C253" s="35"/>
      <c r="D253" s="35"/>
      <c r="E253" s="35"/>
      <c r="F253" s="35"/>
      <c r="G253" s="35"/>
      <c r="H253" s="35"/>
      <c r="I253" s="35"/>
      <c r="J253" s="35"/>
      <c r="K253" s="35"/>
      <c r="L253" s="35"/>
      <c r="M253" s="35"/>
      <c r="N253" s="35"/>
      <c r="O253" s="35"/>
      <c r="P253" s="35"/>
      <c r="Q253" s="36"/>
    </row>
  </sheetData>
  <sheetProtection sheet="1" objects="1" scenarios="1" formatColumns="0" formatRows="0" selectLockedCells="1"/>
  <mergeCells count="607">
    <mergeCell ref="B250:Q250"/>
    <mergeCell ref="L242:N242"/>
    <mergeCell ref="O242:Q242"/>
    <mergeCell ref="B245:Q245"/>
    <mergeCell ref="B246:O246"/>
    <mergeCell ref="P246:Q246"/>
    <mergeCell ref="B247:Q247"/>
    <mergeCell ref="B249:Q249"/>
    <mergeCell ref="B252:Q252"/>
    <mergeCell ref="B238:H238"/>
    <mergeCell ref="I238:K238"/>
    <mergeCell ref="L238:N238"/>
    <mergeCell ref="O238:Q238"/>
    <mergeCell ref="B243:H243"/>
    <mergeCell ref="I243:K243"/>
    <mergeCell ref="L243:N243"/>
    <mergeCell ref="O243:Q243"/>
    <mergeCell ref="B239:C242"/>
    <mergeCell ref="I239:K239"/>
    <mergeCell ref="L239:N239"/>
    <mergeCell ref="O239:Q239"/>
    <mergeCell ref="I240:K240"/>
    <mergeCell ref="L240:N240"/>
    <mergeCell ref="O240:Q240"/>
    <mergeCell ref="D239:H239"/>
    <mergeCell ref="D240:H240"/>
    <mergeCell ref="D242:H242"/>
    <mergeCell ref="D241:H241"/>
    <mergeCell ref="I241:K241"/>
    <mergeCell ref="L241:N241"/>
    <mergeCell ref="O241:Q241"/>
    <mergeCell ref="I242:K242"/>
    <mergeCell ref="B234:Q234"/>
    <mergeCell ref="B237:Q237"/>
    <mergeCell ref="B235:H235"/>
    <mergeCell ref="I235:K235"/>
    <mergeCell ref="L235:N235"/>
    <mergeCell ref="O235:Q235"/>
    <mergeCell ref="I236:K236"/>
    <mergeCell ref="L236:N236"/>
    <mergeCell ref="O236:Q236"/>
    <mergeCell ref="B236:H236"/>
    <mergeCell ref="B231:Q231"/>
    <mergeCell ref="I232:Q232"/>
    <mergeCell ref="B232:H233"/>
    <mergeCell ref="I233:K233"/>
    <mergeCell ref="L233:N233"/>
    <mergeCell ref="O233:Q233"/>
    <mergeCell ref="P228:Q228"/>
    <mergeCell ref="B229:E229"/>
    <mergeCell ref="F229:G229"/>
    <mergeCell ref="H229:I229"/>
    <mergeCell ref="J229:K229"/>
    <mergeCell ref="L229:M229"/>
    <mergeCell ref="N229:O229"/>
    <mergeCell ref="P229:Q229"/>
    <mergeCell ref="B228:E228"/>
    <mergeCell ref="F228:G228"/>
    <mergeCell ref="H228:I228"/>
    <mergeCell ref="J228:K228"/>
    <mergeCell ref="L228:M228"/>
    <mergeCell ref="N228:O228"/>
    <mergeCell ref="P226:Q226"/>
    <mergeCell ref="B227:E227"/>
    <mergeCell ref="F227:G227"/>
    <mergeCell ref="H227:I227"/>
    <mergeCell ref="J227:K227"/>
    <mergeCell ref="L227:M227"/>
    <mergeCell ref="N227:O227"/>
    <mergeCell ref="P227:Q227"/>
    <mergeCell ref="B226:E226"/>
    <mergeCell ref="F226:G226"/>
    <mergeCell ref="H226:I226"/>
    <mergeCell ref="J226:K226"/>
    <mergeCell ref="L226:M226"/>
    <mergeCell ref="N226:O226"/>
    <mergeCell ref="P224:Q224"/>
    <mergeCell ref="B225:E225"/>
    <mergeCell ref="F225:G225"/>
    <mergeCell ref="H225:I225"/>
    <mergeCell ref="J225:K225"/>
    <mergeCell ref="L225:M225"/>
    <mergeCell ref="N225:O225"/>
    <mergeCell ref="P225:Q225"/>
    <mergeCell ref="B224:E224"/>
    <mergeCell ref="F224:G224"/>
    <mergeCell ref="H224:I224"/>
    <mergeCell ref="J224:K224"/>
    <mergeCell ref="L224:M224"/>
    <mergeCell ref="N224:O224"/>
    <mergeCell ref="P222:Q222"/>
    <mergeCell ref="B223:E223"/>
    <mergeCell ref="F223:G223"/>
    <mergeCell ref="H223:I223"/>
    <mergeCell ref="J223:K223"/>
    <mergeCell ref="L223:M223"/>
    <mergeCell ref="N223:O223"/>
    <mergeCell ref="P223:Q223"/>
    <mergeCell ref="B222:E222"/>
    <mergeCell ref="F222:G222"/>
    <mergeCell ref="H222:I222"/>
    <mergeCell ref="J222:K222"/>
    <mergeCell ref="L222:M222"/>
    <mergeCell ref="N222:O222"/>
    <mergeCell ref="P220:Q220"/>
    <mergeCell ref="B218:E218"/>
    <mergeCell ref="F218:G218"/>
    <mergeCell ref="H218:I218"/>
    <mergeCell ref="J218:K218"/>
    <mergeCell ref="L218:M218"/>
    <mergeCell ref="B221:E221"/>
    <mergeCell ref="F221:G221"/>
    <mergeCell ref="H221:I221"/>
    <mergeCell ref="J221:K221"/>
    <mergeCell ref="L221:M221"/>
    <mergeCell ref="N221:O221"/>
    <mergeCell ref="P221:Q221"/>
    <mergeCell ref="B220:E220"/>
    <mergeCell ref="F220:G220"/>
    <mergeCell ref="H220:I220"/>
    <mergeCell ref="J220:K220"/>
    <mergeCell ref="L220:M220"/>
    <mergeCell ref="N220:O220"/>
    <mergeCell ref="N211:O211"/>
    <mergeCell ref="N212:O212"/>
    <mergeCell ref="P218:Q218"/>
    <mergeCell ref="B219:E219"/>
    <mergeCell ref="F219:G219"/>
    <mergeCell ref="H219:I219"/>
    <mergeCell ref="J219:K219"/>
    <mergeCell ref="L219:M219"/>
    <mergeCell ref="N219:O219"/>
    <mergeCell ref="P219:Q219"/>
    <mergeCell ref="J203:J206"/>
    <mergeCell ref="C205:I206"/>
    <mergeCell ref="H217:I217"/>
    <mergeCell ref="J217:K217"/>
    <mergeCell ref="N217:O217"/>
    <mergeCell ref="N218:O218"/>
    <mergeCell ref="J212:K212"/>
    <mergeCell ref="P217:Q217"/>
    <mergeCell ref="L217:M217"/>
    <mergeCell ref="F217:G217"/>
    <mergeCell ref="B214:Q214"/>
    <mergeCell ref="P216:Q216"/>
    <mergeCell ref="N216:O216"/>
    <mergeCell ref="L216:M216"/>
    <mergeCell ref="L215:Q215"/>
    <mergeCell ref="F215:K215"/>
    <mergeCell ref="F216:G216"/>
    <mergeCell ref="H216:I216"/>
    <mergeCell ref="J216:K216"/>
    <mergeCell ref="B215:E216"/>
    <mergeCell ref="B217:E217"/>
    <mergeCell ref="B211:G212"/>
    <mergeCell ref="L211:M211"/>
    <mergeCell ref="L212:M212"/>
    <mergeCell ref="B188:Q188"/>
    <mergeCell ref="P211:Q211"/>
    <mergeCell ref="P212:Q212"/>
    <mergeCell ref="J209:K210"/>
    <mergeCell ref="H211:I211"/>
    <mergeCell ref="H212:I212"/>
    <mergeCell ref="J211:K211"/>
    <mergeCell ref="B191:B194"/>
    <mergeCell ref="J191:J194"/>
    <mergeCell ref="K194:Q194"/>
    <mergeCell ref="B195:B198"/>
    <mergeCell ref="J195:J198"/>
    <mergeCell ref="K198:Q198"/>
    <mergeCell ref="B208:Q208"/>
    <mergeCell ref="L209:Q209"/>
    <mergeCell ref="P210:Q210"/>
    <mergeCell ref="N210:O210"/>
    <mergeCell ref="L210:M210"/>
    <mergeCell ref="B209:G210"/>
    <mergeCell ref="H209:I210"/>
    <mergeCell ref="B199:B202"/>
    <mergeCell ref="J199:J202"/>
    <mergeCell ref="C201:I202"/>
    <mergeCell ref="B203:B206"/>
    <mergeCell ref="N169:O169"/>
    <mergeCell ref="N170:O170"/>
    <mergeCell ref="N171:O171"/>
    <mergeCell ref="L167:M167"/>
    <mergeCell ref="L168:M168"/>
    <mergeCell ref="L169:M169"/>
    <mergeCell ref="L170:M170"/>
    <mergeCell ref="L171:M171"/>
    <mergeCell ref="L161:M161"/>
    <mergeCell ref="L162:M162"/>
    <mergeCell ref="P169:Q169"/>
    <mergeCell ref="P170:Q170"/>
    <mergeCell ref="P171:Q171"/>
    <mergeCell ref="P161:Q161"/>
    <mergeCell ref="P162:Q162"/>
    <mergeCell ref="P163:Q163"/>
    <mergeCell ref="P164:Q164"/>
    <mergeCell ref="P165:Q165"/>
    <mergeCell ref="P166:Q166"/>
    <mergeCell ref="P157:Q157"/>
    <mergeCell ref="P158:Q158"/>
    <mergeCell ref="P159:Q159"/>
    <mergeCell ref="P160:Q160"/>
    <mergeCell ref="N166:O166"/>
    <mergeCell ref="N167:O167"/>
    <mergeCell ref="N168:O168"/>
    <mergeCell ref="N160:O160"/>
    <mergeCell ref="N161:O161"/>
    <mergeCell ref="N162:O162"/>
    <mergeCell ref="N163:O163"/>
    <mergeCell ref="N164:O164"/>
    <mergeCell ref="N165:O165"/>
    <mergeCell ref="N157:O157"/>
    <mergeCell ref="N158:O158"/>
    <mergeCell ref="N159:O159"/>
    <mergeCell ref="P167:Q167"/>
    <mergeCell ref="P168:Q168"/>
    <mergeCell ref="J169:K169"/>
    <mergeCell ref="J170:K170"/>
    <mergeCell ref="J171:K171"/>
    <mergeCell ref="L155:M155"/>
    <mergeCell ref="L156:M156"/>
    <mergeCell ref="L157:M157"/>
    <mergeCell ref="L158:M158"/>
    <mergeCell ref="L159:M159"/>
    <mergeCell ref="L160:M160"/>
    <mergeCell ref="J162:K162"/>
    <mergeCell ref="J163:K163"/>
    <mergeCell ref="J164:K164"/>
    <mergeCell ref="J165:K165"/>
    <mergeCell ref="J166:K166"/>
    <mergeCell ref="J167:K167"/>
    <mergeCell ref="L163:M163"/>
    <mergeCell ref="L164:M164"/>
    <mergeCell ref="L165:M165"/>
    <mergeCell ref="L166:M166"/>
    <mergeCell ref="F165:G165"/>
    <mergeCell ref="H169:I169"/>
    <mergeCell ref="H170:I170"/>
    <mergeCell ref="H171:I171"/>
    <mergeCell ref="J155:K155"/>
    <mergeCell ref="J156:K156"/>
    <mergeCell ref="J157:K157"/>
    <mergeCell ref="J158:K158"/>
    <mergeCell ref="J159:K159"/>
    <mergeCell ref="J160:K160"/>
    <mergeCell ref="J161:K161"/>
    <mergeCell ref="H163:I163"/>
    <mergeCell ref="H164:I164"/>
    <mergeCell ref="H165:I165"/>
    <mergeCell ref="H166:I166"/>
    <mergeCell ref="H167:I167"/>
    <mergeCell ref="H168:I168"/>
    <mergeCell ref="H157:I157"/>
    <mergeCell ref="H158:I158"/>
    <mergeCell ref="H159:I159"/>
    <mergeCell ref="H160:I160"/>
    <mergeCell ref="H161:I161"/>
    <mergeCell ref="H162:I162"/>
    <mergeCell ref="J168:K168"/>
    <mergeCell ref="D170:E170"/>
    <mergeCell ref="D171:E171"/>
    <mergeCell ref="F155:G155"/>
    <mergeCell ref="F156:G156"/>
    <mergeCell ref="F157:G157"/>
    <mergeCell ref="F158:G158"/>
    <mergeCell ref="F159:G159"/>
    <mergeCell ref="D161:E161"/>
    <mergeCell ref="D162:E162"/>
    <mergeCell ref="D163:E163"/>
    <mergeCell ref="D164:E164"/>
    <mergeCell ref="D165:E165"/>
    <mergeCell ref="D166:E166"/>
    <mergeCell ref="F166:G166"/>
    <mergeCell ref="F167:G167"/>
    <mergeCell ref="F168:G168"/>
    <mergeCell ref="F169:G169"/>
    <mergeCell ref="F170:G170"/>
    <mergeCell ref="F171:G171"/>
    <mergeCell ref="F160:G160"/>
    <mergeCell ref="F161:G161"/>
    <mergeCell ref="F162:G162"/>
    <mergeCell ref="F163:G163"/>
    <mergeCell ref="F164:G164"/>
    <mergeCell ref="B169:C169"/>
    <mergeCell ref="B170:C170"/>
    <mergeCell ref="B171:C171"/>
    <mergeCell ref="D155:E155"/>
    <mergeCell ref="D156:E156"/>
    <mergeCell ref="D157:E157"/>
    <mergeCell ref="D158:E158"/>
    <mergeCell ref="D159:E159"/>
    <mergeCell ref="D160:E160"/>
    <mergeCell ref="B163:C163"/>
    <mergeCell ref="B164:C164"/>
    <mergeCell ref="B165:C165"/>
    <mergeCell ref="B166:C166"/>
    <mergeCell ref="B167:C167"/>
    <mergeCell ref="B168:C168"/>
    <mergeCell ref="B157:C157"/>
    <mergeCell ref="B158:C158"/>
    <mergeCell ref="B159:C159"/>
    <mergeCell ref="B160:C160"/>
    <mergeCell ref="B161:C161"/>
    <mergeCell ref="B162:C162"/>
    <mergeCell ref="D167:E167"/>
    <mergeCell ref="D168:E168"/>
    <mergeCell ref="D169:E169"/>
    <mergeCell ref="B155:C155"/>
    <mergeCell ref="B156:C156"/>
    <mergeCell ref="H155:I155"/>
    <mergeCell ref="H156:I156"/>
    <mergeCell ref="L151:Q151"/>
    <mergeCell ref="J153:K153"/>
    <mergeCell ref="H153:I153"/>
    <mergeCell ref="F152:G153"/>
    <mergeCell ref="L154:M154"/>
    <mergeCell ref="N154:O154"/>
    <mergeCell ref="P154:Q154"/>
    <mergeCell ref="P152:Q153"/>
    <mergeCell ref="N152:O153"/>
    <mergeCell ref="L152:M153"/>
    <mergeCell ref="P155:Q155"/>
    <mergeCell ref="P156:Q156"/>
    <mergeCell ref="N155:O155"/>
    <mergeCell ref="N156:O156"/>
    <mergeCell ref="B150:Q150"/>
    <mergeCell ref="B154:C154"/>
    <mergeCell ref="D154:E154"/>
    <mergeCell ref="F154:G154"/>
    <mergeCell ref="H154:I154"/>
    <mergeCell ref="J154:K154"/>
    <mergeCell ref="D152:E153"/>
    <mergeCell ref="B151:C153"/>
    <mergeCell ref="D151:K151"/>
    <mergeCell ref="H152:K152"/>
    <mergeCell ref="B149:Q149"/>
    <mergeCell ref="P143:Q143"/>
    <mergeCell ref="P144:Q144"/>
    <mergeCell ref="P145:Q145"/>
    <mergeCell ref="P146:Q146"/>
    <mergeCell ref="P147:Q147"/>
    <mergeCell ref="N143:O143"/>
    <mergeCell ref="N144:O144"/>
    <mergeCell ref="N145:O145"/>
    <mergeCell ref="N146:O146"/>
    <mergeCell ref="N147:O147"/>
    <mergeCell ref="L147:M147"/>
    <mergeCell ref="J143:K143"/>
    <mergeCell ref="J144:K144"/>
    <mergeCell ref="J145:K145"/>
    <mergeCell ref="J146:K146"/>
    <mergeCell ref="J147:K147"/>
    <mergeCell ref="B145:I145"/>
    <mergeCell ref="B146:I146"/>
    <mergeCell ref="B147:I147"/>
    <mergeCell ref="B143:I143"/>
    <mergeCell ref="B144:I144"/>
    <mergeCell ref="P138:Q138"/>
    <mergeCell ref="P139:Q139"/>
    <mergeCell ref="P140:Q140"/>
    <mergeCell ref="P141:Q141"/>
    <mergeCell ref="P142:Q142"/>
    <mergeCell ref="L143:M143"/>
    <mergeCell ref="L144:M144"/>
    <mergeCell ref="L145:M145"/>
    <mergeCell ref="L146:M146"/>
    <mergeCell ref="N138:O138"/>
    <mergeCell ref="N139:O139"/>
    <mergeCell ref="N140:O140"/>
    <mergeCell ref="N141:O141"/>
    <mergeCell ref="N142:O142"/>
    <mergeCell ref="L138:M138"/>
    <mergeCell ref="L139:M139"/>
    <mergeCell ref="L140:M140"/>
    <mergeCell ref="L141:M141"/>
    <mergeCell ref="L142:M142"/>
    <mergeCell ref="B138:I138"/>
    <mergeCell ref="B139:I139"/>
    <mergeCell ref="J138:K138"/>
    <mergeCell ref="J139:K139"/>
    <mergeCell ref="J140:K140"/>
    <mergeCell ref="J141:K141"/>
    <mergeCell ref="J142:K142"/>
    <mergeCell ref="B140:E142"/>
    <mergeCell ref="F140:I140"/>
    <mergeCell ref="F141:I141"/>
    <mergeCell ref="F142:I142"/>
    <mergeCell ref="J137:K137"/>
    <mergeCell ref="L137:M137"/>
    <mergeCell ref="N137:O137"/>
    <mergeCell ref="P137:Q137"/>
    <mergeCell ref="B136:I137"/>
    <mergeCell ref="B135:Q135"/>
    <mergeCell ref="N136:Q136"/>
    <mergeCell ref="J136:M136"/>
    <mergeCell ref="B129:I129"/>
    <mergeCell ref="B130:I130"/>
    <mergeCell ref="B131:I131"/>
    <mergeCell ref="B132:I132"/>
    <mergeCell ref="B133:I133"/>
    <mergeCell ref="N133:Q133"/>
    <mergeCell ref="B126:Q126"/>
    <mergeCell ref="N128:Q128"/>
    <mergeCell ref="N129:Q129"/>
    <mergeCell ref="N130:Q130"/>
    <mergeCell ref="N131:Q131"/>
    <mergeCell ref="N132:Q132"/>
    <mergeCell ref="N127:Q127"/>
    <mergeCell ref="J127:M127"/>
    <mergeCell ref="B127:I127"/>
    <mergeCell ref="B128:I128"/>
    <mergeCell ref="B123:Q123"/>
    <mergeCell ref="B124:Q124"/>
    <mergeCell ref="B173:Q173"/>
    <mergeCell ref="B174:I175"/>
    <mergeCell ref="J175:M175"/>
    <mergeCell ref="N175:Q175"/>
    <mergeCell ref="J174:Q174"/>
    <mergeCell ref="B111:Q111"/>
    <mergeCell ref="B112:Q112"/>
    <mergeCell ref="J114:Q114"/>
    <mergeCell ref="B114:I114"/>
    <mergeCell ref="B113:I113"/>
    <mergeCell ref="J113:Q113"/>
    <mergeCell ref="B116:Q116"/>
    <mergeCell ref="B118:I118"/>
    <mergeCell ref="J118:Q118"/>
    <mergeCell ref="B117:I117"/>
    <mergeCell ref="J117:Q117"/>
    <mergeCell ref="J128:M128"/>
    <mergeCell ref="J129:M129"/>
    <mergeCell ref="J130:M130"/>
    <mergeCell ref="J131:M131"/>
    <mergeCell ref="J132:M132"/>
    <mergeCell ref="J133:M133"/>
    <mergeCell ref="B31:Q31"/>
    <mergeCell ref="B33:Q33"/>
    <mergeCell ref="B45:Q45"/>
    <mergeCell ref="B34:P34"/>
    <mergeCell ref="B35:P35"/>
    <mergeCell ref="B36:P36"/>
    <mergeCell ref="B37:P37"/>
    <mergeCell ref="B38:P38"/>
    <mergeCell ref="B121:I121"/>
    <mergeCell ref="J121:Q121"/>
    <mergeCell ref="B50:P50"/>
    <mergeCell ref="B51:P51"/>
    <mergeCell ref="B52:P52"/>
    <mergeCell ref="B53:Q53"/>
    <mergeCell ref="B55:Q55"/>
    <mergeCell ref="B56:Q56"/>
    <mergeCell ref="B58:Q58"/>
    <mergeCell ref="B39:P39"/>
    <mergeCell ref="B40:P40"/>
    <mergeCell ref="B41:P41"/>
    <mergeCell ref="B42:P42"/>
    <mergeCell ref="B43:Q43"/>
    <mergeCell ref="B46:P46"/>
    <mergeCell ref="B47:P47"/>
    <mergeCell ref="B23:Q23"/>
    <mergeCell ref="B24:Q24"/>
    <mergeCell ref="B26:Q26"/>
    <mergeCell ref="B27:Q27"/>
    <mergeCell ref="B28:Q28"/>
    <mergeCell ref="B19:D19"/>
    <mergeCell ref="B20:D20"/>
    <mergeCell ref="B21:D21"/>
    <mergeCell ref="B30:Q30"/>
    <mergeCell ref="B17:Q17"/>
    <mergeCell ref="B18:D18"/>
    <mergeCell ref="E18:Q18"/>
    <mergeCell ref="E19:Q19"/>
    <mergeCell ref="E20:Q20"/>
    <mergeCell ref="E21:Q21"/>
    <mergeCell ref="B1:Q1"/>
    <mergeCell ref="B8:Q8"/>
    <mergeCell ref="B9:Q9"/>
    <mergeCell ref="C4:Q4"/>
    <mergeCell ref="C5:Q5"/>
    <mergeCell ref="C6:Q6"/>
    <mergeCell ref="B11:Q11"/>
    <mergeCell ref="B12:Q12"/>
    <mergeCell ref="B14:Q14"/>
    <mergeCell ref="B15:Q15"/>
    <mergeCell ref="B48:P48"/>
    <mergeCell ref="B49:P49"/>
    <mergeCell ref="B59:Q59"/>
    <mergeCell ref="B61:Q61"/>
    <mergeCell ref="B62:I62"/>
    <mergeCell ref="J62:Q62"/>
    <mergeCell ref="J63:Q63"/>
    <mergeCell ref="J64:Q64"/>
    <mergeCell ref="J65:Q65"/>
    <mergeCell ref="B63:I63"/>
    <mergeCell ref="B64:I64"/>
    <mergeCell ref="B65:I65"/>
    <mergeCell ref="B67:Q67"/>
    <mergeCell ref="B68:Q68"/>
    <mergeCell ref="B69:P69"/>
    <mergeCell ref="B70:P70"/>
    <mergeCell ref="B71:P71"/>
    <mergeCell ref="B72:P72"/>
    <mergeCell ref="B73:P73"/>
    <mergeCell ref="B74:P74"/>
    <mergeCell ref="B75:P75"/>
    <mergeCell ref="B89:P89"/>
    <mergeCell ref="B90:P90"/>
    <mergeCell ref="B91:Q91"/>
    <mergeCell ref="B86:P86"/>
    <mergeCell ref="B87:P87"/>
    <mergeCell ref="B88:P88"/>
    <mergeCell ref="B93:Q93"/>
    <mergeCell ref="B76:P76"/>
    <mergeCell ref="B77:P77"/>
    <mergeCell ref="B78:Q78"/>
    <mergeCell ref="B80:Q80"/>
    <mergeCell ref="B81:P81"/>
    <mergeCell ref="B82:P82"/>
    <mergeCell ref="B83:P83"/>
    <mergeCell ref="B84:P84"/>
    <mergeCell ref="B85:P85"/>
    <mergeCell ref="N94:Q94"/>
    <mergeCell ref="J94:M94"/>
    <mergeCell ref="B94:I94"/>
    <mergeCell ref="B95:I95"/>
    <mergeCell ref="J95:M95"/>
    <mergeCell ref="N95:Q95"/>
    <mergeCell ref="B96:I96"/>
    <mergeCell ref="J96:M96"/>
    <mergeCell ref="N96:Q96"/>
    <mergeCell ref="B97:I97"/>
    <mergeCell ref="J97:M97"/>
    <mergeCell ref="N97:Q97"/>
    <mergeCell ref="B98:I98"/>
    <mergeCell ref="J98:M98"/>
    <mergeCell ref="N98:Q98"/>
    <mergeCell ref="B100:Q100"/>
    <mergeCell ref="B101:I101"/>
    <mergeCell ref="J101:M101"/>
    <mergeCell ref="N101:Q101"/>
    <mergeCell ref="B102:I102"/>
    <mergeCell ref="J102:M102"/>
    <mergeCell ref="N102:Q102"/>
    <mergeCell ref="B103:I103"/>
    <mergeCell ref="J103:M103"/>
    <mergeCell ref="N103:Q103"/>
    <mergeCell ref="B104:I104"/>
    <mergeCell ref="J104:M104"/>
    <mergeCell ref="N104:Q104"/>
    <mergeCell ref="B108:I108"/>
    <mergeCell ref="B109:I109"/>
    <mergeCell ref="N108:Q109"/>
    <mergeCell ref="J108:M109"/>
    <mergeCell ref="B120:Q120"/>
    <mergeCell ref="B105:I105"/>
    <mergeCell ref="J105:M105"/>
    <mergeCell ref="N105:Q105"/>
    <mergeCell ref="B106:I106"/>
    <mergeCell ref="J106:M106"/>
    <mergeCell ref="N106:Q106"/>
    <mergeCell ref="B107:I107"/>
    <mergeCell ref="J107:M107"/>
    <mergeCell ref="N107:Q107"/>
    <mergeCell ref="B176:I176"/>
    <mergeCell ref="J176:M176"/>
    <mergeCell ref="N176:Q176"/>
    <mergeCell ref="B180:I180"/>
    <mergeCell ref="J180:M180"/>
    <mergeCell ref="N180:Q180"/>
    <mergeCell ref="B181:I181"/>
    <mergeCell ref="J181:M181"/>
    <mergeCell ref="N181:Q181"/>
    <mergeCell ref="B177:I177"/>
    <mergeCell ref="J177:M177"/>
    <mergeCell ref="N177:Q177"/>
    <mergeCell ref="B178:I178"/>
    <mergeCell ref="J178:M178"/>
    <mergeCell ref="N178:Q178"/>
    <mergeCell ref="B179:I179"/>
    <mergeCell ref="J179:M179"/>
    <mergeCell ref="N179:Q179"/>
    <mergeCell ref="B253:Q253"/>
    <mergeCell ref="B185:I185"/>
    <mergeCell ref="J185:M185"/>
    <mergeCell ref="N185:Q185"/>
    <mergeCell ref="B186:I186"/>
    <mergeCell ref="J186:M186"/>
    <mergeCell ref="N186:Q186"/>
    <mergeCell ref="B182:I182"/>
    <mergeCell ref="J182:M182"/>
    <mergeCell ref="N182:Q182"/>
    <mergeCell ref="B183:I183"/>
    <mergeCell ref="J183:M183"/>
    <mergeCell ref="N183:Q183"/>
    <mergeCell ref="B184:I184"/>
    <mergeCell ref="J184:M184"/>
    <mergeCell ref="N184:Q184"/>
    <mergeCell ref="O189:Q189"/>
    <mergeCell ref="L189:N189"/>
    <mergeCell ref="K189:K190"/>
    <mergeCell ref="J189:J190"/>
    <mergeCell ref="B189:B190"/>
    <mergeCell ref="G189:I189"/>
    <mergeCell ref="C189:C190"/>
    <mergeCell ref="D189:F189"/>
  </mergeCells>
  <dataValidations xWindow="796" yWindow="461" count="12">
    <dataValidation type="whole" operator="greaterThanOrEqual" allowBlank="1" showInputMessage="1" showErrorMessage="1" prompt="Количество образовательных организаций" sqref="J110:Q110">
      <formula1>0</formula1>
    </dataValidation>
    <dataValidation type="decimal" operator="greaterThanOrEqual" allowBlank="1" showInputMessage="1" showErrorMessage="1" prompt="процент от общего числа педагогов" sqref="J115:Q115">
      <formula1>0</formula1>
    </dataValidation>
    <dataValidation type="whole" operator="greaterThanOrEqual" allowBlank="1" showInputMessage="1" showErrorMessage="1" prompt="количество АУП" sqref="J117:Q117 J113:Q113 J121:Q121">
      <formula1>0</formula1>
    </dataValidation>
    <dataValidation type="decimal" operator="greaterThanOrEqual" allowBlank="1" showInputMessage="1" showErrorMessage="1" prompt="процент от общего числа АУП" sqref="J119:Q119 J122:Q122 J125:Q125">
      <formula1>0</formula1>
    </dataValidation>
    <dataValidation type="whole" operator="greaterThanOrEqual" allowBlank="1" showInputMessage="1" showErrorMessage="1" prompt="Количество педагогов" sqref="J128:M133">
      <formula1>0</formula1>
    </dataValidation>
    <dataValidation type="decimal" allowBlank="1" showInputMessage="1" showErrorMessage="1" prompt="Процент от общего числа педагогов" sqref="N128:Q133">
      <formula1>0</formula1>
      <formula2>1</formula2>
    </dataValidation>
    <dataValidation type="whole" operator="greaterThanOrEqual" allowBlank="1" showInputMessage="1" showErrorMessage="1" prompt="Количество" sqref="J138:Q147">
      <formula1>0</formula1>
    </dataValidation>
    <dataValidation type="whole" operator="greaterThanOrEqual" allowBlank="1" showInputMessage="1" showErrorMessage="1" prompt="Число" sqref="D154:Q159 D161:Q166 D168:Q169 L199:Q206 L191:Q193 L195:Q197 D191:I200 J211:Q212 F217:Q229 I235:Q236 I238:Q243 D203:I204 N95:Q98 N102:Q108">
      <formula1>0</formula1>
    </dataValidation>
    <dataValidation type="decimal" allowBlank="1" showInputMessage="1" showErrorMessage="1" prompt="процент от общего числа АУП" sqref="J118:Q118 J114:Q114">
      <formula1>0</formula1>
      <formula2>1</formula2>
    </dataValidation>
    <dataValidation allowBlank="1" showInputMessage="1" showErrorMessage="1" prompt="Выберите из списка" sqref="B34:P42 B46:P52 B69:P77 B81:P90"/>
    <dataValidation type="whole" operator="greaterThanOrEqual" allowBlank="1" showInputMessage="1" showErrorMessage="1" error="Указать сумму в тыс. руб. (например 145,если 145 000руб.). Вводите только числовые значения." prompt="Указать сумму в тыс.руб." sqref="J63:Q65">
      <formula1>0</formula1>
    </dataValidation>
    <dataValidation type="whole" operator="greaterThanOrEqual" allowBlank="1" showInputMessage="1" showErrorMessage="1" prompt="Количество классов" sqref="J176:Q185">
      <formula1>0</formula1>
    </dataValidation>
  </dataValidations>
  <printOptions horizontalCentered="1"/>
  <pageMargins left="0.27559055118110237" right="0.23622047244094491" top="0.23622047244094491" bottom="0.27559055118110237" header="0.19685039370078741" footer="0.19685039370078741"/>
  <pageSetup paperSize="9" scale="93" orientation="landscape" verticalDpi="0" r:id="rId1"/>
  <extLst>
    <ext xmlns:x14="http://schemas.microsoft.com/office/spreadsheetml/2009/9/main" uri="{CCE6A557-97BC-4b89-ADB6-D9C93CAAB3DF}">
      <x14:dataValidations xmlns:xm="http://schemas.microsoft.com/office/excel/2006/main" xWindow="796" yWindow="461" count="10">
        <x14:dataValidation type="list" allowBlank="1" showInputMessage="1" showErrorMessage="1" prompt="Выберите из списка">
          <x14:formula1>
            <xm:f>Субъекты!$A$2:$A$86</xm:f>
          </x14:formula1>
          <xm:sqref>B9:Q9</xm:sqref>
        </x14:dataValidation>
        <x14:dataValidation type="list" allowBlank="1" showInputMessage="1" showErrorMessage="1" prompt="Выберите из списка">
          <x14:formula1>
            <xm:f>'Раб группа'!$A$2:$A$4</xm:f>
          </x14:formula1>
          <xm:sqref>B24:Q24</xm:sqref>
        </x14:dataValidation>
        <x14:dataValidation type="list" allowBlank="1" showInputMessage="1" showErrorMessage="1" prompt="Выберите из списка">
          <x14:formula1>
            <xm:f>'План-график'!$A$2:$A$4</xm:f>
          </x14:formula1>
          <xm:sqref>B28:Q28</xm:sqref>
        </x14:dataValidation>
        <x14:dataValidation type="list" allowBlank="1" showInputMessage="1" showErrorMessage="1" prompt="Выберите из списка">
          <x14:formula1>
            <xm:f>'Локальные акты'!$A$2:$A$4</xm:f>
          </x14:formula1>
          <xm:sqref>B31:Q31</xm:sqref>
        </x14:dataValidation>
        <x14:dataValidation type="list" allowBlank="1" showInputMessage="1" showErrorMessage="1" prompt="Выберите из списка">
          <x14:formula1>
            <xm:f>'Да-Нет'!$A$2:$A$3</xm:f>
          </x14:formula1>
          <xm:sqref>Q34:Q42 Q46:Q52 Q69:Q77 Q81:Q90 B253:Q253</xm:sqref>
        </x14:dataValidation>
        <x14:dataValidation type="list" allowBlank="1" showInputMessage="1" showErrorMessage="1" prompt="Выберите из списка">
          <x14:formula1>
            <xm:f>Финансирование!$A$2:$A$4</xm:f>
          </x14:formula1>
          <xm:sqref>B56:Q56 B59:Q59</xm:sqref>
        </x14:dataValidation>
        <x14:dataValidation type="list" allowBlank="1" showInputMessage="1" showErrorMessage="1">
          <x14:formula1>
            <xm:f>'Да-Нет'!$A$2:$A$3</xm:f>
          </x14:formula1>
          <xm:sqref>J95:M98 J102:M108</xm:sqref>
        </x14:dataValidation>
        <x14:dataValidation type="list" allowBlank="1" showInputMessage="1" showErrorMessage="1" prompt="Выберите из списка">
          <x14:formula1>
            <xm:f>'Мед сопровождение'!$A$2:$A$3</xm:f>
          </x14:formula1>
          <xm:sqref>B124:Q124</xm:sqref>
        </x14:dataValidation>
        <x14:dataValidation type="list" allowBlank="1" showInputMessage="1" showErrorMessage="1" prompt="Выберите из списка">
          <x14:formula1>
            <xm:f>Сайт!$A$2:$A$3</xm:f>
          </x14:formula1>
          <xm:sqref>P246:Q246</xm:sqref>
        </x14:dataValidation>
        <x14:dataValidation type="list" allowBlank="1" showInputMessage="1" showErrorMessage="1" prompt="Выберите из списка">
          <x14:formula1>
            <xm:f>Информация!$A$2:$A$4</xm:f>
          </x14:formula1>
          <xm:sqref>B250:Q250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F13" sqref="F13"/>
    </sheetView>
  </sheetViews>
  <sheetFormatPr defaultRowHeight="14.4"/>
  <sheetData>
    <row r="1" spans="1:1">
      <c r="A1" t="s">
        <v>318</v>
      </c>
    </row>
    <row r="2" spans="1:1">
      <c r="A2" t="s">
        <v>319</v>
      </c>
    </row>
    <row r="3" spans="1:1">
      <c r="A3" t="s">
        <v>320</v>
      </c>
    </row>
    <row r="4" spans="1:1">
      <c r="A4" t="s">
        <v>95</v>
      </c>
    </row>
  </sheetData>
  <sheetProtection sheet="1" objects="1" scenario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7" sqref="A7"/>
    </sheetView>
  </sheetViews>
  <sheetFormatPr defaultRowHeight="14.4"/>
  <sheetData>
    <row r="1" spans="1:1">
      <c r="A1" t="s">
        <v>316</v>
      </c>
    </row>
    <row r="2" spans="1:1">
      <c r="A2" t="s">
        <v>315</v>
      </c>
    </row>
    <row r="3" spans="1:1">
      <c r="A3" t="s">
        <v>142</v>
      </c>
    </row>
  </sheetData>
  <sheetProtection sheet="1" objects="1" scenarios="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3" sqref="A3"/>
    </sheetView>
  </sheetViews>
  <sheetFormatPr defaultRowHeight="14.4"/>
  <sheetData>
    <row r="1" spans="1:1">
      <c r="A1" t="s">
        <v>288</v>
      </c>
    </row>
    <row r="2" spans="1:1">
      <c r="A2" t="s">
        <v>290</v>
      </c>
    </row>
    <row r="3" spans="1:1">
      <c r="A3" t="s">
        <v>289</v>
      </c>
    </row>
  </sheetData>
  <sheetProtection sheet="1" objects="1" scenarios="1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A5" sqref="A5"/>
    </sheetView>
  </sheetViews>
  <sheetFormatPr defaultRowHeight="14.4"/>
  <sheetData>
    <row r="1" spans="1:1">
      <c r="A1" t="s">
        <v>247</v>
      </c>
    </row>
    <row r="2" spans="1:1">
      <c r="A2" t="s">
        <v>93</v>
      </c>
    </row>
    <row r="3" spans="1:1">
      <c r="A3" t="s">
        <v>248</v>
      </c>
    </row>
    <row r="4" spans="1:1">
      <c r="A4" t="s">
        <v>95</v>
      </c>
    </row>
  </sheetData>
  <sheetProtection sheet="1" objects="1" scenarios="1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4" sqref="A4"/>
    </sheetView>
  </sheetViews>
  <sheetFormatPr defaultRowHeight="14.4"/>
  <sheetData>
    <row r="1" spans="1:1">
      <c r="A1" t="s">
        <v>227</v>
      </c>
    </row>
    <row r="2" spans="1:1">
      <c r="A2" t="s">
        <v>228</v>
      </c>
    </row>
    <row r="3" spans="1:1">
      <c r="A3" t="s">
        <v>229</v>
      </c>
    </row>
  </sheetData>
  <sheetProtection sheet="1" objects="1" scenarios="1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A5" sqref="A5"/>
    </sheetView>
  </sheetViews>
  <sheetFormatPr defaultRowHeight="14.4"/>
  <sheetData>
    <row r="1" spans="1:1">
      <c r="A1" t="s">
        <v>224</v>
      </c>
    </row>
    <row r="2" spans="1:1">
      <c r="A2" t="s">
        <v>93</v>
      </c>
    </row>
    <row r="3" spans="1:1">
      <c r="A3" t="s">
        <v>225</v>
      </c>
    </row>
    <row r="4" spans="1:1">
      <c r="A4" t="s">
        <v>95</v>
      </c>
    </row>
  </sheetData>
  <sheetProtection sheet="1" objects="1" scenarios="1"/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1:A86"/>
  <sheetViews>
    <sheetView topLeftCell="A73" workbookViewId="0">
      <selection activeCell="C30" sqref="C30"/>
    </sheetView>
  </sheetViews>
  <sheetFormatPr defaultRowHeight="14.4"/>
  <cols>
    <col min="1" max="1" width="43.44140625" bestFit="1" customWidth="1"/>
  </cols>
  <sheetData>
    <row r="1" spans="1:1">
      <c r="A1" s="1" t="s">
        <v>85</v>
      </c>
    </row>
    <row r="2" spans="1:1">
      <c r="A2" t="s">
        <v>0</v>
      </c>
    </row>
    <row r="3" spans="1:1">
      <c r="A3" t="s">
        <v>1</v>
      </c>
    </row>
    <row r="4" spans="1:1">
      <c r="A4" t="s">
        <v>2</v>
      </c>
    </row>
    <row r="5" spans="1:1">
      <c r="A5" t="s">
        <v>3</v>
      </c>
    </row>
    <row r="6" spans="1:1">
      <c r="A6" t="s">
        <v>4</v>
      </c>
    </row>
    <row r="7" spans="1:1">
      <c r="A7" t="s">
        <v>5</v>
      </c>
    </row>
    <row r="8" spans="1:1">
      <c r="A8" t="s">
        <v>6</v>
      </c>
    </row>
    <row r="9" spans="1:1">
      <c r="A9" t="s">
        <v>7</v>
      </c>
    </row>
    <row r="10" spans="1:1">
      <c r="A10" t="s">
        <v>8</v>
      </c>
    </row>
    <row r="11" spans="1:1">
      <c r="A11" t="s">
        <v>9</v>
      </c>
    </row>
    <row r="12" spans="1:1">
      <c r="A12" t="s">
        <v>10</v>
      </c>
    </row>
    <row r="13" spans="1:1">
      <c r="A13" t="s">
        <v>11</v>
      </c>
    </row>
    <row r="14" spans="1:1">
      <c r="A14" t="s">
        <v>12</v>
      </c>
    </row>
    <row r="15" spans="1:1">
      <c r="A15" t="s">
        <v>13</v>
      </c>
    </row>
    <row r="16" spans="1:1">
      <c r="A16" t="s">
        <v>14</v>
      </c>
    </row>
    <row r="17" spans="1:1">
      <c r="A17" t="s">
        <v>15</v>
      </c>
    </row>
    <row r="18" spans="1:1">
      <c r="A18" t="s">
        <v>16</v>
      </c>
    </row>
    <row r="19" spans="1:1">
      <c r="A19" t="s">
        <v>17</v>
      </c>
    </row>
    <row r="20" spans="1:1">
      <c r="A20" t="s">
        <v>18</v>
      </c>
    </row>
    <row r="21" spans="1:1">
      <c r="A21" t="s">
        <v>19</v>
      </c>
    </row>
    <row r="22" spans="1:1">
      <c r="A22" t="s">
        <v>20</v>
      </c>
    </row>
    <row r="23" spans="1:1">
      <c r="A23" t="s">
        <v>21</v>
      </c>
    </row>
    <row r="24" spans="1:1">
      <c r="A24" t="s">
        <v>22</v>
      </c>
    </row>
    <row r="25" spans="1:1">
      <c r="A25" t="s">
        <v>23</v>
      </c>
    </row>
    <row r="26" spans="1:1">
      <c r="A26" t="s">
        <v>24</v>
      </c>
    </row>
    <row r="27" spans="1:1">
      <c r="A27" t="s">
        <v>25</v>
      </c>
    </row>
    <row r="28" spans="1:1">
      <c r="A28" t="s">
        <v>26</v>
      </c>
    </row>
    <row r="29" spans="1:1">
      <c r="A29" t="s">
        <v>27</v>
      </c>
    </row>
    <row r="30" spans="1:1">
      <c r="A30" t="s">
        <v>28</v>
      </c>
    </row>
    <row r="31" spans="1:1">
      <c r="A31" t="s">
        <v>29</v>
      </c>
    </row>
    <row r="32" spans="1:1">
      <c r="A32" t="s">
        <v>30</v>
      </c>
    </row>
    <row r="33" spans="1:1">
      <c r="A33" t="s">
        <v>31</v>
      </c>
    </row>
    <row r="34" spans="1:1">
      <c r="A34" t="s">
        <v>32</v>
      </c>
    </row>
    <row r="35" spans="1:1">
      <c r="A35" t="s">
        <v>33</v>
      </c>
    </row>
    <row r="36" spans="1:1">
      <c r="A36" t="s">
        <v>34</v>
      </c>
    </row>
    <row r="37" spans="1:1">
      <c r="A37" t="s">
        <v>35</v>
      </c>
    </row>
    <row r="38" spans="1:1">
      <c r="A38" t="s">
        <v>36</v>
      </c>
    </row>
    <row r="39" spans="1:1">
      <c r="A39" t="s">
        <v>37</v>
      </c>
    </row>
    <row r="40" spans="1:1">
      <c r="A40" t="s">
        <v>38</v>
      </c>
    </row>
    <row r="41" spans="1:1">
      <c r="A41" t="s">
        <v>39</v>
      </c>
    </row>
    <row r="42" spans="1:1">
      <c r="A42" t="s">
        <v>40</v>
      </c>
    </row>
    <row r="43" spans="1:1">
      <c r="A43" t="s">
        <v>41</v>
      </c>
    </row>
    <row r="44" spans="1:1">
      <c r="A44" t="s">
        <v>42</v>
      </c>
    </row>
    <row r="45" spans="1:1">
      <c r="A45" t="s">
        <v>43</v>
      </c>
    </row>
    <row r="46" spans="1:1">
      <c r="A46" t="s">
        <v>44</v>
      </c>
    </row>
    <row r="47" spans="1:1">
      <c r="A47" t="s">
        <v>45</v>
      </c>
    </row>
    <row r="48" spans="1:1">
      <c r="A48" t="s">
        <v>46</v>
      </c>
    </row>
    <row r="49" spans="1:1">
      <c r="A49" t="s">
        <v>47</v>
      </c>
    </row>
    <row r="50" spans="1:1">
      <c r="A50" t="s">
        <v>48</v>
      </c>
    </row>
    <row r="51" spans="1:1">
      <c r="A51" t="s">
        <v>49</v>
      </c>
    </row>
    <row r="52" spans="1:1">
      <c r="A52" t="s">
        <v>50</v>
      </c>
    </row>
    <row r="53" spans="1:1">
      <c r="A53" t="s">
        <v>51</v>
      </c>
    </row>
    <row r="54" spans="1:1">
      <c r="A54" t="s">
        <v>52</v>
      </c>
    </row>
    <row r="55" spans="1:1">
      <c r="A55" t="s">
        <v>53</v>
      </c>
    </row>
    <row r="56" spans="1:1">
      <c r="A56" t="s">
        <v>54</v>
      </c>
    </row>
    <row r="57" spans="1:1">
      <c r="A57" t="s">
        <v>55</v>
      </c>
    </row>
    <row r="58" spans="1:1">
      <c r="A58" t="s">
        <v>56</v>
      </c>
    </row>
    <row r="59" spans="1:1">
      <c r="A59" t="s">
        <v>57</v>
      </c>
    </row>
    <row r="60" spans="1:1">
      <c r="A60" t="s">
        <v>58</v>
      </c>
    </row>
    <row r="61" spans="1:1">
      <c r="A61" t="s">
        <v>59</v>
      </c>
    </row>
    <row r="62" spans="1:1">
      <c r="A62" t="s">
        <v>60</v>
      </c>
    </row>
    <row r="63" spans="1:1">
      <c r="A63" t="s">
        <v>61</v>
      </c>
    </row>
    <row r="64" spans="1:1">
      <c r="A64" t="s">
        <v>62</v>
      </c>
    </row>
    <row r="65" spans="1:1">
      <c r="A65" t="s">
        <v>63</v>
      </c>
    </row>
    <row r="66" spans="1:1">
      <c r="A66" t="s">
        <v>64</v>
      </c>
    </row>
    <row r="67" spans="1:1">
      <c r="A67" t="s">
        <v>65</v>
      </c>
    </row>
    <row r="68" spans="1:1">
      <c r="A68" t="s">
        <v>66</v>
      </c>
    </row>
    <row r="69" spans="1:1">
      <c r="A69" t="s">
        <v>67</v>
      </c>
    </row>
    <row r="70" spans="1:1">
      <c r="A70" t="s">
        <v>68</v>
      </c>
    </row>
    <row r="71" spans="1:1">
      <c r="A71" t="s">
        <v>69</v>
      </c>
    </row>
    <row r="72" spans="1:1">
      <c r="A72" t="s">
        <v>70</v>
      </c>
    </row>
    <row r="73" spans="1:1">
      <c r="A73" t="s">
        <v>71</v>
      </c>
    </row>
    <row r="74" spans="1:1">
      <c r="A74" t="s">
        <v>72</v>
      </c>
    </row>
    <row r="75" spans="1:1">
      <c r="A75" t="s">
        <v>73</v>
      </c>
    </row>
    <row r="76" spans="1:1">
      <c r="A76" t="s">
        <v>74</v>
      </c>
    </row>
    <row r="77" spans="1:1">
      <c r="A77" t="s">
        <v>75</v>
      </c>
    </row>
    <row r="78" spans="1:1">
      <c r="A78" t="s">
        <v>76</v>
      </c>
    </row>
    <row r="79" spans="1:1">
      <c r="A79" t="s">
        <v>77</v>
      </c>
    </row>
    <row r="80" spans="1:1">
      <c r="A80" t="s">
        <v>78</v>
      </c>
    </row>
    <row r="81" spans="1:1">
      <c r="A81" t="s">
        <v>79</v>
      </c>
    </row>
    <row r="82" spans="1:1">
      <c r="A82" t="s">
        <v>80</v>
      </c>
    </row>
    <row r="83" spans="1:1">
      <c r="A83" t="s">
        <v>81</v>
      </c>
    </row>
    <row r="84" spans="1:1">
      <c r="A84" t="s">
        <v>82</v>
      </c>
    </row>
    <row r="85" spans="1:1">
      <c r="A85" t="s">
        <v>83</v>
      </c>
    </row>
    <row r="86" spans="1:1">
      <c r="A86" t="s">
        <v>84</v>
      </c>
    </row>
  </sheetData>
  <sheetProtection sheet="1" objects="1" scenarios="1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A5" sqref="A5"/>
    </sheetView>
  </sheetViews>
  <sheetFormatPr defaultRowHeight="14.4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sheetProtection sheet="1" objects="1" scenarios="1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I33" sqref="I33"/>
    </sheetView>
  </sheetViews>
  <sheetFormatPr defaultRowHeight="14.4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</sheetData>
  <sheetProtection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Анкета</vt:lpstr>
      <vt:lpstr>Информация</vt:lpstr>
      <vt:lpstr>Сайт</vt:lpstr>
      <vt:lpstr>Мед сопровождение</vt:lpstr>
      <vt:lpstr>Финансирование</vt:lpstr>
      <vt:lpstr>Да-Нет</vt:lpstr>
      <vt:lpstr>Локальные акты</vt:lpstr>
      <vt:lpstr>Субъекты</vt:lpstr>
      <vt:lpstr>Раб группа</vt:lpstr>
      <vt:lpstr>План-график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Шевцов Василий Викторович</dc:creator>
  <cp:lastModifiedBy>Ирина</cp:lastModifiedBy>
  <cp:lastPrinted>2016-04-16T16:58:13Z</cp:lastPrinted>
  <dcterms:created xsi:type="dcterms:W3CDTF">2016-04-14T14:10:28Z</dcterms:created>
  <dcterms:modified xsi:type="dcterms:W3CDTF">2016-09-29T11:30:32Z</dcterms:modified>
</cp:coreProperties>
</file>